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worksheetdrawing2.xml"/>
  <Override ContentType="application/vnd.openxmlformats-officedocument.drawing+xml" PartName="/xl/drawings/worksheetdrawing1.xml"/>
  <Override ContentType="application/vnd.openxmlformats-officedocument.drawing+xml" PartName="/xl/drawings/worksheetdrawing4.xml"/>
  <Override ContentType="application/vnd.openxmlformats-officedocument.drawing+xml" PartName="/xl/drawings/worksheetdrawing3.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Day 1" sheetId="1" r:id="rId3"/>
    <sheet state="visible" name="Day 2" sheetId="2" r:id="rId4"/>
    <sheet state="visible" name="Day 3" sheetId="3" r:id="rId5"/>
    <sheet state="visible" name="The Last Night" sheetId="4" r:id="rId6"/>
  </sheets>
  <definedNames/>
  <calcPr/>
</workbook>
</file>

<file path=xl/sharedStrings.xml><?xml version="1.0" encoding="utf-8"?>
<sst xmlns="http://schemas.openxmlformats.org/spreadsheetml/2006/main" count="2117" uniqueCount="1197">
  <si>
    <t>Block Name</t>
  </si>
  <si>
    <t>Command</t>
  </si>
  <si>
    <t>Command Type</t>
  </si>
  <si>
    <t>Command Notes</t>
  </si>
  <si>
    <t>Story Notes</t>
  </si>
  <si>
    <t>Personal Notes</t>
  </si>
  <si>
    <t>Spoiler Notes</t>
  </si>
  <si>
    <t>Spoiler?</t>
  </si>
  <si>
    <t>Point value</t>
  </si>
  <si>
    <t>Get the house keys</t>
  </si>
  <si>
    <t>Normally, we would wait a while outside the Real Estate Office before realizing something was amiss.  Again, I'm not going for any speed records, so we're going to meet Michael at the university first.</t>
  </si>
  <si>
    <t>I do appreciate that this game does not have a Moves counter.  I would feel rushed if it did.</t>
  </si>
  <si>
    <t>x office</t>
  </si>
  <si>
    <t>Backdrop</t>
  </si>
  <si>
    <t>x rain</t>
  </si>
  <si>
    <t>Is this what New England is like?  Gloomy.</t>
  </si>
  <si>
    <t>x clouds</t>
  </si>
  <si>
    <t>x me</t>
  </si>
  <si>
    <t>x clothes</t>
  </si>
  <si>
    <t>Ann Taylor, huh?  Seems the author might have been inspired by "Coke Is It."</t>
  </si>
  <si>
    <t>x coat</t>
  </si>
  <si>
    <t>First Ann Taylor, and now London Fog.</t>
  </si>
  <si>
    <t>x umbrella</t>
  </si>
  <si>
    <t>It matches your clothes.  Maybe the coat does too.</t>
  </si>
  <si>
    <t>remove ring</t>
  </si>
  <si>
    <t>read inscription</t>
  </si>
  <si>
    <t>Clue</t>
  </si>
  <si>
    <t>June 28, not five months ago now.</t>
  </si>
  <si>
    <t>wear ring</t>
  </si>
  <si>
    <t>Inventory Management</t>
  </si>
  <si>
    <t>w</t>
  </si>
  <si>
    <t>Navigation</t>
  </si>
  <si>
    <t>I'm laying out the navigation commands, one at a time, so that we can take in the sights of this town and create the atmosphere for the story.</t>
  </si>
  <si>
    <t>nw</t>
  </si>
  <si>
    <t>x library</t>
  </si>
  <si>
    <t>x husband</t>
  </si>
  <si>
    <t>x book</t>
  </si>
  <si>
    <t>What is that book about?</t>
  </si>
  <si>
    <t>no</t>
  </si>
  <si>
    <t>tell michael about brackhurst</t>
  </si>
  <si>
    <t>Story-building</t>
  </si>
  <si>
    <t>ask him about car</t>
  </si>
  <si>
    <t>"tell" and "ask" work interchangably, so I choose the appropriate one for the story.</t>
  </si>
  <si>
    <t>Why bring up the umbrella?  Are we leaving yet?</t>
  </si>
  <si>
    <t>ask him about book</t>
  </si>
  <si>
    <t>Is he withholding from you what he is reading?</t>
  </si>
  <si>
    <t>Yes, he is.</t>
  </si>
  <si>
    <t>ask michael for book</t>
  </si>
  <si>
    <t>Fine, then.</t>
  </si>
  <si>
    <t>e,se,e,e</t>
  </si>
  <si>
    <t>We're backtracking now, so there's no need to lay it out one at a time.</t>
  </si>
  <si>
    <t>Still no Real Estate Agent</t>
  </si>
  <si>
    <t>x alley</t>
  </si>
  <si>
    <t>There must be another way in.</t>
  </si>
  <si>
    <t>se</t>
  </si>
  <si>
    <t>After a two-day drive, we're not in the mood to do any more sight-seeing than necessary.  Let's just get the keys and go home.</t>
  </si>
  <si>
    <t>x can</t>
  </si>
  <si>
    <t>Gross!</t>
  </si>
  <si>
    <t>x window</t>
  </si>
  <si>
    <t>push can under it</t>
  </si>
  <si>
    <t>get on can</t>
  </si>
  <si>
    <t>in</t>
  </si>
  <si>
    <t>The fact you could fit into an 18"x12" opening hints at how slender you are.</t>
  </si>
  <si>
    <t>open cabinets</t>
  </si>
  <si>
    <t>What was the name of the family again?</t>
  </si>
  <si>
    <t>The coffee is cold, so the Real Estate Agent hasn't been here in a while.</t>
  </si>
  <si>
    <t>x desk</t>
  </si>
  <si>
    <t>open drawer</t>
  </si>
  <si>
    <t>Locked.</t>
  </si>
  <si>
    <t>search papers</t>
  </si>
  <si>
    <t>x machine</t>
  </si>
  <si>
    <t>x display</t>
  </si>
  <si>
    <t>What happened at 4:19 in the morning?  Is that how long she's been gone?</t>
  </si>
  <si>
    <t>press play</t>
  </si>
  <si>
    <t>Necessary Clue</t>
  </si>
  <si>
    <t>That's right - Verlac!</t>
  </si>
  <si>
    <t>I'm curious what was going on when the message was recorded, because I have multiple theories.  More about that later.</t>
  </si>
  <si>
    <t>e</t>
  </si>
  <si>
    <t>look up verlac</t>
  </si>
  <si>
    <t>Keys, but that's all?  Are the missing papers connected to that voice message?</t>
  </si>
  <si>
    <t>unlock door</t>
  </si>
  <si>
    <t>take coffee</t>
  </si>
  <si>
    <t>Fun</t>
  </si>
  <si>
    <t>Michael might be exhausted.</t>
  </si>
  <si>
    <t>out,w,w,nw,w</t>
  </si>
  <si>
    <t>search book</t>
  </si>
  <si>
    <t>Wouldn't it already have been open?</t>
  </si>
  <si>
    <t>We could "search" the book again to read it if we wanted to, but I'm sure that's unintended.</t>
  </si>
  <si>
    <t>take paper</t>
  </si>
  <si>
    <t>read it</t>
  </si>
  <si>
    <t>There's a reason Michael is intrigued about the book.</t>
  </si>
  <si>
    <t>give it to michael</t>
  </si>
  <si>
    <t>yes</t>
  </si>
  <si>
    <t>show keys to michael</t>
  </si>
  <si>
    <t>Walk home with Michael</t>
  </si>
  <si>
    <t>I'll intermittently create conversation on the way home, to illustrate Michael's change in mood between now and later.</t>
  </si>
  <si>
    <t>give coffee to him</t>
  </si>
  <si>
    <t>Who would want to drink it anyway?</t>
  </si>
  <si>
    <t>give paper to him</t>
  </si>
  <si>
    <t>He's not as secretive about that book, I suppose.</t>
  </si>
  <si>
    <t>show clothes to him</t>
  </si>
  <si>
    <t>He likes your taste in clothes, and your figure.</t>
  </si>
  <si>
    <t>e,se</t>
  </si>
  <si>
    <t>n</t>
  </si>
  <si>
    <t>It's not that way.</t>
  </si>
  <si>
    <t>d</t>
  </si>
  <si>
    <t>"Down" leads into the bar.  "Up" leads into the Twisting Lane.</t>
  </si>
  <si>
    <t>s</t>
  </si>
  <si>
    <t>jump</t>
  </si>
  <si>
    <t>He's concerned about your sanity, at least.</t>
  </si>
  <si>
    <t>I laughed the first time I read Michael's reaction to that.</t>
  </si>
  <si>
    <t>touch obelisk</t>
  </si>
  <si>
    <t>What is warming it up?</t>
  </si>
  <si>
    <t>show ring to michael</t>
  </si>
  <si>
    <t>A waterfront view seems like the best backdrop for a little chemistry.</t>
  </si>
  <si>
    <t>kiss him</t>
  </si>
  <si>
    <t>Newlyweds still in love, and moving into a dream house.  What could get in the way?</t>
  </si>
  <si>
    <t>show coat to michael</t>
  </si>
  <si>
    <t>No new comment from the clothes underneath.  Typical husband, I guess.</t>
  </si>
  <si>
    <t>It's not that way either.</t>
  </si>
  <si>
    <t>sw</t>
  </si>
  <si>
    <t>give umbrella to michael</t>
  </si>
  <si>
    <t>By now, there may or may not have been a remark about your worrying that Michael could catch a cold.</t>
  </si>
  <si>
    <t>He's so thoughtful.</t>
  </si>
  <si>
    <t>It resembles one of those old haunted houses.  Guess it's not the dream house you might have been expecting.</t>
  </si>
  <si>
    <t>read notice</t>
  </si>
  <si>
    <t>I prefer "in" and "out" and "up" and "down" to the usual nautical navigation commands.</t>
  </si>
  <si>
    <t>close door</t>
  </si>
  <si>
    <t>lock it</t>
  </si>
  <si>
    <t>u</t>
  </si>
  <si>
    <t>More details about the previous owners</t>
  </si>
  <si>
    <t>Michael's already asleep.  So much for "new house, new baby."</t>
  </si>
  <si>
    <t>x bed</t>
  </si>
  <si>
    <t>Not everything in Anchorhead is dingy and ugly, just what is appropriate to build the story.</t>
  </si>
  <si>
    <t>x michael</t>
  </si>
  <si>
    <t>With a bed like this, what can be making his sleep so uneasy?</t>
  </si>
  <si>
    <t>x sketches</t>
  </si>
  <si>
    <t>"V" probably stands for Verlac, and these were drawn 2 years ago.</t>
  </si>
  <si>
    <t>x radiator</t>
  </si>
  <si>
    <t>At least this room is warm.</t>
  </si>
  <si>
    <t>x mirror</t>
  </si>
  <si>
    <t>put all in coat</t>
  </si>
  <si>
    <t>get in bed</t>
  </si>
  <si>
    <t>Most other players like to take a bath on the first night, especially since you get a point for doing so.  There will be a need for that later though.  I promise.</t>
  </si>
  <si>
    <t>kiss michael</t>
  </si>
  <si>
    <t>Is he getting a temperature from the cold walk home?</t>
  </si>
  <si>
    <t>sleep</t>
  </si>
  <si>
    <t>End of Day 1.  Total points for today:</t>
  </si>
  <si>
    <t>Decide whether to take Michael's faculty card</t>
  </si>
  <si>
    <t>You're in a slight moral dilemma here.  You have an opportunity to take Michael's faculty card and learn more about that book he was reading yesterday.</t>
  </si>
  <si>
    <t>listen</t>
  </si>
  <si>
    <t>Try listening several times, for a good time.</t>
  </si>
  <si>
    <t>out</t>
  </si>
  <si>
    <t>dress</t>
  </si>
  <si>
    <t>This is the same as "wear clothes."</t>
  </si>
  <si>
    <t>wear coat</t>
  </si>
  <si>
    <t>Seems you can't put both on at once.</t>
  </si>
  <si>
    <t>It's late November, and there's no electricity in the house, even though the radiator is gurgling.  It's safe to assume it's cold in here.</t>
  </si>
  <si>
    <t>s,e</t>
  </si>
  <si>
    <t>You can either take Michael's faculty card or not take it.  There have been some online discussions where people have expressed opinions about taking one path or the other.  In this case, I'll be a good wife and not do it.</t>
  </si>
  <si>
    <t>open window</t>
  </si>
  <si>
    <t>The windows are painted shut?</t>
  </si>
  <si>
    <t>He must have found the study and set up his laptop just before he went to take a shower.</t>
  </si>
  <si>
    <t>Once you've gone into the Library, you've made your choice.</t>
  </si>
  <si>
    <t>Get a newspaper</t>
  </si>
  <si>
    <t>s,w,d</t>
  </si>
  <si>
    <t>I know it's not necessary to close the doors, except at night, but for the purpose of the story, I'm doing that now.</t>
  </si>
  <si>
    <t>se,d,n,w</t>
  </si>
  <si>
    <t>take newspaper</t>
  </si>
  <si>
    <t>You just learned a few things here, including two names.  They are compiled in a separate document.</t>
  </si>
  <si>
    <t>Another childsnatching every six months that stretches back for years?  Sounds like that scene from The Fable, where Old Man Whitaker sets fire to the back woods every year.</t>
  </si>
  <si>
    <t>This is categorized as "fun" for a reason you're about to discover.</t>
  </si>
  <si>
    <t>Michael wouldn't let you do this last night.</t>
  </si>
  <si>
    <t>If you're going to jump off the bridge, now is really the only convenient time.</t>
  </si>
  <si>
    <t>Don't go jumping off the bridge once you have the flashlight, and especially during the storm.</t>
  </si>
  <si>
    <t>open door</t>
  </si>
  <si>
    <t>There's a door here, but it's locked.  We'll come back to it later.</t>
  </si>
  <si>
    <t>The newspaper didn't get wet, nor that slip of paper.</t>
  </si>
  <si>
    <t>s,sw,nw,in</t>
  </si>
  <si>
    <t>If you skipped jumping off the bridge and then climbing back up to the Riverwalk, then go east first.</t>
  </si>
  <si>
    <t>Let's not be keeping outside doors open.</t>
  </si>
  <si>
    <t>open luggage</t>
  </si>
  <si>
    <t>Nah.</t>
  </si>
  <si>
    <t>Explore the house: west wing</t>
  </si>
  <si>
    <t>x table</t>
  </si>
  <si>
    <t>clean it</t>
  </si>
  <si>
    <t>Somebody marred the surface of this table!</t>
  </si>
  <si>
    <t>x c</t>
  </si>
  <si>
    <t>That's a shame.</t>
  </si>
  <si>
    <t>x cupboard</t>
  </si>
  <si>
    <t>open it</t>
  </si>
  <si>
    <t>x lining</t>
  </si>
  <si>
    <t>Part of the velvet lining is pulled up in a corner in the back.  Who would do that?</t>
  </si>
  <si>
    <t>pull tear</t>
  </si>
  <si>
    <t>read journal</t>
  </si>
  <si>
    <t>More things we learn here, which I compiled into the References doc.</t>
  </si>
  <si>
    <t>Normally, figuring out safe combinations doesn't happen in one shot.  I guess we got off easy.</t>
  </si>
  <si>
    <t>open cabinet</t>
  </si>
  <si>
    <t>take matches and flashlight</t>
  </si>
  <si>
    <t>If it's pitch dark in here, how did we know from entering the kitchen that this is a pantry?</t>
  </si>
  <si>
    <t>turn on flashlight</t>
  </si>
  <si>
    <t>At least we didn't get eaten by a grue.</t>
  </si>
  <si>
    <t>take broom</t>
  </si>
  <si>
    <t>We might need it if it's dusty down there.</t>
  </si>
  <si>
    <t>Explore the house: basement</t>
  </si>
  <si>
    <t>x wires</t>
  </si>
  <si>
    <t>search it</t>
  </si>
  <si>
    <t>take plug</t>
  </si>
  <si>
    <t>We can forget about the electricity.</t>
  </si>
  <si>
    <t>All the bottles shattered except the ones in the north rack?  Was Edward on a drunken binge?</t>
  </si>
  <si>
    <t>x racks</t>
  </si>
  <si>
    <t>search bottles</t>
  </si>
  <si>
    <t>"Bottles, bottles" was written in the journal.  These bottles?</t>
  </si>
  <si>
    <t>take them</t>
  </si>
  <si>
    <t>read labels</t>
  </si>
  <si>
    <t>Maybe their value has to do with their being fixed in place?</t>
  </si>
  <si>
    <t>w,s</t>
  </si>
  <si>
    <t>search boxes</t>
  </si>
  <si>
    <t>x web</t>
  </si>
  <si>
    <t>Good thing we've got a broom handy.</t>
  </si>
  <si>
    <t>Probably imbibed a lot of wine from the shattered bottles.</t>
  </si>
  <si>
    <t>The alternate solution is to use the umbrella to take the key without cleaning the web, but you don't get a point if you do that.  Cleaning the web seems more intuitive anyhow, much more so than building an electromagnet to get the iron key, à la Lost In Time.</t>
  </si>
  <si>
    <t>take key</t>
  </si>
  <si>
    <t>put it on keyring</t>
  </si>
  <si>
    <t>Get used to putting keys that you find on the keyring.  It will save you the usual hassle of trying to unlock doors.</t>
  </si>
  <si>
    <t>x box</t>
  </si>
  <si>
    <t>These clippings will make for interesting reading material.</t>
  </si>
  <si>
    <t>take it</t>
  </si>
  <si>
    <t>We'll find the time to read this box full of clippings, but let's get out of this spider-infested cellar first.</t>
  </si>
  <si>
    <t>n,u</t>
  </si>
  <si>
    <t>put broom in coat</t>
  </si>
  <si>
    <t>It doesn't fit.  These London Fog coat pockets are only deep enough to fit an umbrella.</t>
  </si>
  <si>
    <t>drop it</t>
  </si>
  <si>
    <t>We're not going to need the broom anymore.</t>
  </si>
  <si>
    <t>Explore the house: east wing</t>
  </si>
  <si>
    <t>se,s,e,e</t>
  </si>
  <si>
    <t>x portrait</t>
  </si>
  <si>
    <t>Ghostbusters II, anybody?</t>
  </si>
  <si>
    <t>x sofa</t>
  </si>
  <si>
    <t>read clippings</t>
  </si>
  <si>
    <t>There is a lot that you learn here, all compiled in References.</t>
  </si>
  <si>
    <t>drop box</t>
  </si>
  <si>
    <t>If you go outside with the box, the wind will carry all those valuable clippings away.</t>
  </si>
  <si>
    <t>x album</t>
  </si>
  <si>
    <t>look up mordecai in it</t>
  </si>
  <si>
    <t>We might as well go in the order in which we learned the names.</t>
  </si>
  <si>
    <t>look up elijah in it</t>
  </si>
  <si>
    <t>He has an extra finger.  Was he inbred?  Maybe that's why he took up painting.</t>
  </si>
  <si>
    <t>look up heinrich in it</t>
  </si>
  <si>
    <t>There was a Misquat Uprising, and a Battle of Quattac Bend.</t>
  </si>
  <si>
    <t>look up wilhelm in it</t>
  </si>
  <si>
    <t>You learn the name Eustacia, mother of Wilhelm.</t>
  </si>
  <si>
    <t>look up eustacia in it</t>
  </si>
  <si>
    <t>You learn the name Croseus, Eustacia's father.  This is also the first time a death date is given.</t>
  </si>
  <si>
    <t>look up croseus in it</t>
  </si>
  <si>
    <t>More about the Misquat tribe, and a Chief Chuaquacqat.</t>
  </si>
  <si>
    <t>x lamps</t>
  </si>
  <si>
    <t>x paintings</t>
  </si>
  <si>
    <t>We know Elijah was the artist.</t>
  </si>
  <si>
    <t>x scene</t>
  </si>
  <si>
    <t>The scene is randomized every time you enter the room.</t>
  </si>
  <si>
    <t>Whatever you just saw, it was disturbing.</t>
  </si>
  <si>
    <t>The first non-descriptive room description.</t>
  </si>
  <si>
    <t>Explore the house: back yard</t>
  </si>
  <si>
    <t>x tombstones</t>
  </si>
  <si>
    <t>The crypt is where the family members are buried.</t>
  </si>
  <si>
    <t>"d" and "n" also work here.</t>
  </si>
  <si>
    <t>x niches</t>
  </si>
  <si>
    <t>read nameplates</t>
  </si>
  <si>
    <t>Once again, we have to look up specific names we know so far.</t>
  </si>
  <si>
    <t>look up edward</t>
  </si>
  <si>
    <t>look up julia</t>
  </si>
  <si>
    <t>"Ward" was Julia's maiden name, and the initials J.W.V. on the sketches in the Master Bedroom indicate she was the artist.</t>
  </si>
  <si>
    <t>look up mordecai</t>
  </si>
  <si>
    <t>It won't do any good to look up anything older.  There must be some place the birth and death dates of the Verlac patriarchs are listed.</t>
  </si>
  <si>
    <t>out,se,in</t>
  </si>
  <si>
    <t>Explore the house: second floor</t>
  </si>
  <si>
    <t>e,s,u,e,s</t>
  </si>
  <si>
    <t>Time to look around upstairs.</t>
  </si>
  <si>
    <t>x vanity</t>
  </si>
  <si>
    <t>x jewelry box</t>
  </si>
  <si>
    <t>x locket</t>
  </si>
  <si>
    <t>x boy</t>
  </si>
  <si>
    <t>His head is disturbingly misshapen.  Why is the photo cropped so closely?</t>
  </si>
  <si>
    <t>wear locket</t>
  </si>
  <si>
    <t>Wearing it prevents us from having to carry it.</t>
  </si>
  <si>
    <t>x crib</t>
  </si>
  <si>
    <t>move it</t>
  </si>
  <si>
    <t>Nothing there.</t>
  </si>
  <si>
    <t>look under it</t>
  </si>
  <si>
    <t>There must be some pretty big rats around here.</t>
  </si>
  <si>
    <t>x hole</t>
  </si>
  <si>
    <t>Well, it isn't rats.</t>
  </si>
  <si>
    <t>take pages</t>
  </si>
  <si>
    <t>"read them" doesn't work here.</t>
  </si>
  <si>
    <t>Refer to the References doc.</t>
  </si>
  <si>
    <t>n,n</t>
  </si>
  <si>
    <t>Explore the house: library</t>
  </si>
  <si>
    <t>sit in chair</t>
  </si>
  <si>
    <t>x stand</t>
  </si>
  <si>
    <t>look on it</t>
  </si>
  <si>
    <t>read manual</t>
  </si>
  <si>
    <t>We learn that speaking the name of a pagan god will open a door that has been sealed with his image.</t>
  </si>
  <si>
    <t>I categorized this as "backdrop" because it's only necessary if you got into the armchair in the first place.</t>
  </si>
  <si>
    <t>x bookshelves</t>
  </si>
  <si>
    <t>There is a book out of place, which is not consistent with a family that kept such an immaculate reading collection.</t>
  </si>
  <si>
    <t>x poe</t>
  </si>
  <si>
    <t>There's that safe!</t>
  </si>
  <si>
    <t>Pretty amazing for not having electricity.  Did that happen mechanically?</t>
  </si>
  <si>
    <t>x it</t>
  </si>
  <si>
    <t>Bummer.</t>
  </si>
  <si>
    <t>Reminder</t>
  </si>
  <si>
    <t>After all the reading you've done today, you can't be expected to remember the combination from earlier.</t>
  </si>
  <si>
    <t>turn dial to [x]</t>
  </si>
  <si>
    <t>[x], of course, being the appropriate number in the journal</t>
  </si>
  <si>
    <t>look in safe</t>
  </si>
  <si>
    <t>take all from it</t>
  </si>
  <si>
    <t>play flute</t>
  </si>
  <si>
    <t>x puzzle box</t>
  </si>
  <si>
    <t>One of those puzzles you were never good at.</t>
  </si>
  <si>
    <t>push panel</t>
  </si>
  <si>
    <t>Nope.</t>
  </si>
  <si>
    <t>twist it</t>
  </si>
  <si>
    <t>slide it</t>
  </si>
  <si>
    <t>Nope.  Forget it.</t>
  </si>
  <si>
    <t>Michael is gone.</t>
  </si>
  <si>
    <t>read cryptical</t>
  </si>
  <si>
    <t>This is too much to digest right now.</t>
  </si>
  <si>
    <t>This might be necessary later.</t>
  </si>
  <si>
    <t>x laptop</t>
  </si>
  <si>
    <t>Probably running OS/2 Warp.</t>
  </si>
  <si>
    <t>Michael locked his brand-new laptop with a PIN?  Was he so worried his new story might get plagiarized?</t>
  </si>
  <si>
    <t>type</t>
  </si>
  <si>
    <t>What date would be significant to Michael?</t>
  </si>
  <si>
    <t>type 0628</t>
  </si>
  <si>
    <t>Your wedding date, of course.</t>
  </si>
  <si>
    <t>read laptop</t>
  </si>
  <si>
    <t>What terrible book?  The one Michael was reading yesterday?</t>
  </si>
  <si>
    <t>Michael didn't type very much.  He must have left just after you did.</t>
  </si>
  <si>
    <t>turn it off</t>
  </si>
  <si>
    <t>With no electricity, the battery in this state-of-the-art 1997 laptop won't last forever.</t>
  </si>
  <si>
    <t>take opener</t>
  </si>
  <si>
    <t>x fireplace</t>
  </si>
  <si>
    <t>x spheres</t>
  </si>
  <si>
    <t>Do you remember the sphere from the dream?</t>
  </si>
  <si>
    <t>x smudges</t>
  </si>
  <si>
    <t>Michael said "I don't know what this opens yet but I have an idea."</t>
  </si>
  <si>
    <t>twist sphere</t>
  </si>
  <si>
    <t>Again, how did this happen without electricity?</t>
  </si>
  <si>
    <t>Might as well hide the evidence.</t>
  </si>
  <si>
    <t>Explore the house: rafters</t>
  </si>
  <si>
    <t>sw,sw,se,se</t>
  </si>
  <si>
    <t>Here is where I appear to make a departure from my own philosophy.  I want to keep this reading as a story, and so I don't want to bother with making the player map out the "maze of twisty little passages."</t>
  </si>
  <si>
    <t>read charts</t>
  </si>
  <si>
    <t>A comet is coming tomorrow!</t>
  </si>
  <si>
    <t>look up</t>
  </si>
  <si>
    <t>look in telescope</t>
  </si>
  <si>
    <t>How are we supposed to see the comet if there are all these clouds in the way?  It's not likely Anchorhead will have clear skies tomorrow.</t>
  </si>
  <si>
    <t>Explore the house: attic</t>
  </si>
  <si>
    <t>x door</t>
  </si>
  <si>
    <t>There's a space under the door.  Edward's mother wrote about slipping sweets under the door.</t>
  </si>
  <si>
    <t>x keyplate</t>
  </si>
  <si>
    <t>Edward's mother also wrote about singing through the keyhole.</t>
  </si>
  <si>
    <t>look in keyhole</t>
  </si>
  <si>
    <t>Something must be on the other side of the keyhole.</t>
  </si>
  <si>
    <t>put opener in it</t>
  </si>
  <si>
    <t>"it" refers to the opener, not the keyhole.</t>
  </si>
  <si>
    <t>That did the trick.</t>
  </si>
  <si>
    <t>look under door</t>
  </si>
  <si>
    <t>Was that key what was in the keyhole?  Why would somebody keep the door locked from the inside?</t>
  </si>
  <si>
    <t>put newspaper under it</t>
  </si>
  <si>
    <t>Whoops!</t>
  </si>
  <si>
    <t>There are two ways of getting the key.  This is the "not as obvious we're playing an IF game" method.</t>
  </si>
  <si>
    <t>You could have put the newspaper under the door first, and then unblocked the keyhole to get the key, so you don't have to find where it fell.</t>
  </si>
  <si>
    <t>x slats</t>
  </si>
  <si>
    <t>push it</t>
  </si>
  <si>
    <t>Guess we'll have to go find that key.</t>
  </si>
  <si>
    <t>Sure enough, that cord in the Upstairs Hall would have extended the ladder from below into the attic.</t>
  </si>
  <si>
    <t>n,e,sw,w</t>
  </si>
  <si>
    <t>There's that key - in the rafters.</t>
  </si>
  <si>
    <t>Turns out putting keys "in" the keyring doesn't work.</t>
  </si>
  <si>
    <t>look in hole</t>
  </si>
  <si>
    <t>There's peepholes in these rafters!</t>
  </si>
  <si>
    <t>sw,nw,w,s,u</t>
  </si>
  <si>
    <t>x marks</t>
  </si>
  <si>
    <t>x straw</t>
  </si>
  <si>
    <t>This was definitely William's quarters.  How sick was he?</t>
  </si>
  <si>
    <t>x gold locket</t>
  </si>
  <si>
    <t>It's the other locket!</t>
  </si>
  <si>
    <t>x woman</t>
  </si>
  <si>
    <t>So that's what Edward and William's mother looked like.</t>
  </si>
  <si>
    <t>wear gold locket</t>
  </si>
  <si>
    <t>Explore the town: Courthouse</t>
  </si>
  <si>
    <t>That's it for the house, and learning about the family.  Let's go into town now.</t>
  </si>
  <si>
    <t>s,d,w,d,out</t>
  </si>
  <si>
    <t>se,d,n,w,s</t>
  </si>
  <si>
    <t>Strange.  Why would Birth Records and Death Records be in separate archives?</t>
  </si>
  <si>
    <t>look up jeffrey</t>
  </si>
  <si>
    <t>look up elijah</t>
  </si>
  <si>
    <t>look up heinrich</t>
  </si>
  <si>
    <t>look up wilhelm</t>
  </si>
  <si>
    <t>look up eustacia</t>
  </si>
  <si>
    <t>look up croseus</t>
  </si>
  <si>
    <t>We should have known there would be no birth record for Croseus.</t>
  </si>
  <si>
    <t>look up william</t>
  </si>
  <si>
    <t>nw,sw</t>
  </si>
  <si>
    <t>Of course there would be no death record for Jeffrey - yet.</t>
  </si>
  <si>
    <t>At this point, you realize there's a pattern here, which is probably what Michael jotted down on that bookmark of his.</t>
  </si>
  <si>
    <t>You can leave now if you like.</t>
  </si>
  <si>
    <t>ne,u,n</t>
  </si>
  <si>
    <t>Explore the town: Danvers Asylum</t>
  </si>
  <si>
    <t>This whole block is optional</t>
  </si>
  <si>
    <t>x plant</t>
  </si>
  <si>
    <t>x orderly</t>
  </si>
  <si>
    <t>What a creep!  He might as well be one of the inmates.</t>
  </si>
  <si>
    <t>read tag</t>
  </si>
  <si>
    <t>What's up Chuck?</t>
  </si>
  <si>
    <t>x magazine</t>
  </si>
  <si>
    <t>He's reading a porno mag on the job.  Typical civil "servant."</t>
  </si>
  <si>
    <t>ask chuck about juggs</t>
  </si>
  <si>
    <t>ask him about nutballs</t>
  </si>
  <si>
    <t>What professor?</t>
  </si>
  <si>
    <t>ask him about nutball</t>
  </si>
  <si>
    <t>"Madman" works too, but don't bother trying "professor."</t>
  </si>
  <si>
    <t>Be careful about reading religious books, or you might wind up going crazy.</t>
  </si>
  <si>
    <t>I'm not knocking religion, so don't put your dukes up.  (Read the Spoiler Notes.)</t>
  </si>
  <si>
    <t>That's actually a warning about what not to do later in the game, particularly in the church.</t>
  </si>
  <si>
    <t>ask him about books</t>
  </si>
  <si>
    <t>ask him about edward</t>
  </si>
  <si>
    <t>It's been 8 months now and nobody's cleaned up the mess in Edward's room?</t>
  </si>
  <si>
    <t>ask chuck about cell key</t>
  </si>
  <si>
    <t>Responsibility, huh?  So why is Edward's cell still not cleaned up after all this time?</t>
  </si>
  <si>
    <t>ask him for key</t>
  </si>
  <si>
    <t>tell him about michael</t>
  </si>
  <si>
    <t>tell him about verlac</t>
  </si>
  <si>
    <t>Now we're really starting to hate this guy!</t>
  </si>
  <si>
    <t>ask him about me</t>
  </si>
  <si>
    <t>Creepy!</t>
  </si>
  <si>
    <t>ask him about himself</t>
  </si>
  <si>
    <t>Maybe he'll give you the key.</t>
  </si>
  <si>
    <t>show ring to him</t>
  </si>
  <si>
    <t>Explore the town: magic shop</t>
  </si>
  <si>
    <t>n,n,e,n,n,u</t>
  </si>
  <si>
    <t>There was a wall with graffiti on it in the dream you had last night.</t>
  </si>
  <si>
    <t>read graffiti</t>
  </si>
  <si>
    <t>read sign</t>
  </si>
  <si>
    <t>x man</t>
  </si>
  <si>
    <t>A welcome difference from Chuck</t>
  </si>
  <si>
    <t>I hate typing "proprietor."</t>
  </si>
  <si>
    <t>x paperweights</t>
  </si>
  <si>
    <t>"Cauldron" and "paperweights" seem to be bound to the same object, which also refers to the store, since it's called "The Cauldron."</t>
  </si>
  <si>
    <t>x violin</t>
  </si>
  <si>
    <t>ask man about violin</t>
  </si>
  <si>
    <t>"it" doesn't work very well in this shop.</t>
  </si>
  <si>
    <t>ask him about friend</t>
  </si>
  <si>
    <t>Is this a shout out from the author?</t>
  </si>
  <si>
    <t>man, play violin</t>
  </si>
  <si>
    <t>Just beautiful!</t>
  </si>
  <si>
    <t>That was a very rewarding moment.  I think I want to go play Zork Nemesis again now.</t>
  </si>
  <si>
    <t>search case</t>
  </si>
  <si>
    <t>ask man about cards</t>
  </si>
  <si>
    <t>Gateways to other worlds?  Like when you attune a harmonica and speak the name which you can only learn by gazing upon a terrible countenance?</t>
  </si>
  <si>
    <t>x cards</t>
  </si>
  <si>
    <t>Ominous.</t>
  </si>
  <si>
    <t>ask man about tower</t>
  </si>
  <si>
    <t>x geode</t>
  </si>
  <si>
    <t>ask man about geode</t>
  </si>
  <si>
    <t>x amulet</t>
  </si>
  <si>
    <t>Looks just like the graffiti on the wall from earlier.</t>
  </si>
  <si>
    <t>ask man about amulet</t>
  </si>
  <si>
    <t>Was Edward the young chap who brought it in?</t>
  </si>
  <si>
    <t>Edward's mother warned him in her diary never to take it off.</t>
  </si>
  <si>
    <t>ask him about julia</t>
  </si>
  <si>
    <t>Worse?</t>
  </si>
  <si>
    <t>ask him about verlac</t>
  </si>
  <si>
    <t>Too late.</t>
  </si>
  <si>
    <t>ask him about william</t>
  </si>
  <si>
    <t>tell him about croseus</t>
  </si>
  <si>
    <t>The devil ...</t>
  </si>
  <si>
    <t>Let's lighten the mood a bit now.</t>
  </si>
  <si>
    <t>show newspaper to him</t>
  </si>
  <si>
    <t>He's referring to Jeffrey, of course.</t>
  </si>
  <si>
    <t>show flute to him</t>
  </si>
  <si>
    <t>show puzzle to him</t>
  </si>
  <si>
    <t>You never were a Rubik's Cube expert.</t>
  </si>
  <si>
    <t>The other way to get the box open is to put it on the railroad tracks and wait for a train to run over it.</t>
  </si>
  <si>
    <t>take puzzle</t>
  </si>
  <si>
    <t>look in it</t>
  </si>
  <si>
    <t>x disk</t>
  </si>
  <si>
    <t>ask man about paperweights</t>
  </si>
  <si>
    <t>Before we head out the door, let's ask about the paperweights flanking it.</t>
  </si>
  <si>
    <t>How does this store stay in business if it's so well-hidden?  Edward had been trying to find it for years.</t>
  </si>
  <si>
    <t>n,e,se</t>
  </si>
  <si>
    <t>Crud.  How do we get back out of here?</t>
  </si>
  <si>
    <t>Explore the town: pub</t>
  </si>
  <si>
    <t>sw,d</t>
  </si>
  <si>
    <t>ask locals about jeffrey</t>
  </si>
  <si>
    <t>Nobody seems to care.</t>
  </si>
  <si>
    <t>ask them about verlac</t>
  </si>
  <si>
    <t>Nobody cares.</t>
  </si>
  <si>
    <t>Forget this place.</t>
  </si>
  <si>
    <t>look under table</t>
  </si>
  <si>
    <t>take flask</t>
  </si>
  <si>
    <t>drink whiskey</t>
  </si>
  <si>
    <t>Who would drink something this awful?</t>
  </si>
  <si>
    <t>s,s,s,e,e</t>
  </si>
  <si>
    <t>Learn more about William</t>
  </si>
  <si>
    <t>ask man about verlac</t>
  </si>
  <si>
    <t>give flask to him</t>
  </si>
  <si>
    <t>This guy would, of all people.</t>
  </si>
  <si>
    <t>ask him about whiskey</t>
  </si>
  <si>
    <t>ask him about me</t>
  </si>
  <si>
    <t>ask him about himself</t>
  </si>
  <si>
    <t>Is this Dr. Rebis?</t>
  </si>
  <si>
    <t>ask timothy about verlac</t>
  </si>
  <si>
    <t>Sure enough, "Timothy" works here.  That's his name.</t>
  </si>
  <si>
    <t>ask him about edward</t>
  </si>
  <si>
    <t>What does he know about William that he hesitates to talk about?</t>
  </si>
  <si>
    <t>show silver locket to him</t>
  </si>
  <si>
    <t>Not that you didn't already know it was William.</t>
  </si>
  <si>
    <t>show gold locket to him</t>
  </si>
  <si>
    <t>You learn the name Anna, mother of William and Edward.</t>
  </si>
  <si>
    <t>ask him about anna</t>
  </si>
  <si>
    <t>So her father did molest her!  Edward's father is also his grandfather?</t>
  </si>
  <si>
    <t>I like how he seems to pine away for Anna.</t>
  </si>
  <si>
    <t>ask him about mordecai</t>
  </si>
  <si>
    <t>So who's the devil, Mordecai or Croseus?</t>
  </si>
  <si>
    <t>ask him about william</t>
  </si>
  <si>
    <t>He put William out of his misery.  What was the proprietor saying about his coffin not staying buried?</t>
  </si>
  <si>
    <t>w,s,sw,nw,in</t>
  </si>
  <si>
    <t>w,n,out,nw,d</t>
  </si>
  <si>
    <t>look up anna</t>
  </si>
  <si>
    <t>You didn't know the names Anna and William the last time you were here.</t>
  </si>
  <si>
    <t>William's coffin was built in haste.</t>
  </si>
  <si>
    <t>open william's coffin</t>
  </si>
  <si>
    <t>That's no boy!</t>
  </si>
  <si>
    <t>take skeleton</t>
  </si>
  <si>
    <t>take skull</t>
  </si>
  <si>
    <t>Time to extract more information out of Dr. Rebis.</t>
  </si>
  <si>
    <t>u,se,in</t>
  </si>
  <si>
    <t>e,s,u,n</t>
  </si>
  <si>
    <t>Maybe Dr. Rebis would like some really old coffee to go with that whiskey.</t>
  </si>
  <si>
    <t>take cup</t>
  </si>
  <si>
    <t>s,d,out</t>
  </si>
  <si>
    <t>se,d,n,e</t>
  </si>
  <si>
    <t>give coffee to timothy</t>
  </si>
  <si>
    <t>He'll drink that awful whiskey, but not equally awful coffee.  Good taste?</t>
  </si>
  <si>
    <t>drop coffee</t>
  </si>
  <si>
    <t>Nobody must want it by now.</t>
  </si>
  <si>
    <t>ask timothy about crypt</t>
  </si>
  <si>
    <t>William is buried there.  Better take a closer look.</t>
  </si>
  <si>
    <t>tell him about skeleton</t>
  </si>
  <si>
    <t>He's hiding information.</t>
  </si>
  <si>
    <t>show skull to him</t>
  </si>
  <si>
    <t>Weigh the coffin down?  Would William not stay dead or something?</t>
  </si>
  <si>
    <t>give amulet to him</t>
  </si>
  <si>
    <t>He gives you a lousy key in exchange.</t>
  </si>
  <si>
    <t>put copper key on keyring</t>
  </si>
  <si>
    <t>Explore the town: sewers</t>
  </si>
  <si>
    <t>This whole part is not necessary to complete the game with full points.</t>
  </si>
  <si>
    <t>take tin</t>
  </si>
  <si>
    <t>take oil</t>
  </si>
  <si>
    <t>What do we need smelly oil for anyway?</t>
  </si>
  <si>
    <t>Now you're wearing "eau de dead fish."</t>
  </si>
  <si>
    <t>w,d</t>
  </si>
  <si>
    <t>A bum like the former Dr. Rebis would probably live under a bridge.</t>
  </si>
  <si>
    <t>open hatch</t>
  </si>
  <si>
    <t>It won't budge.</t>
  </si>
  <si>
    <t>put oil on hatch</t>
  </si>
  <si>
    <t>At least we found a use for this stuff - and it doesn't smell any worse than the sewer.</t>
  </si>
  <si>
    <t>You're covered in sewage and fish oil, and you're still wet from that jump off the bridge.  Screw it - I'm going home.</t>
  </si>
  <si>
    <t>End of the day</t>
  </si>
  <si>
    <t>s,s,u,out,u,s,sw,nw,in</t>
  </si>
  <si>
    <t>Michael still never came home.  He's not out cavorting with some tramp, is he?</t>
  </si>
  <si>
    <t>He doesn't have his own copy of the house key.</t>
  </si>
  <si>
    <t>u,n,w</t>
  </si>
  <si>
    <t>Turns out there's a bug.  Your coat and clothes will appear in the Bathroom when you take a bath, even if they were in the Bedroom.  Your coat pockets will also empty themselves.</t>
  </si>
  <si>
    <t>bathe</t>
  </si>
  <si>
    <t>"take bath" only works when the towel isn't there.</t>
  </si>
  <si>
    <t>Your coat and clothes didn't get wet, filthy, or stinky - just your body.</t>
  </si>
  <si>
    <t>For your own amusement, try looking at yourself with your clothes off and in the unclean condition you're in.  Grammar fail!</t>
  </si>
  <si>
    <t>take towel</t>
  </si>
  <si>
    <t>Let's dry off.</t>
  </si>
  <si>
    <t>Pretend to dry off, anyhow.</t>
  </si>
  <si>
    <t>You actually need the towel for later.</t>
  </si>
  <si>
    <t>wear silver locket</t>
  </si>
  <si>
    <t>put towel in coat</t>
  </si>
  <si>
    <t>Michael's missing, we've uncovered a lot of disturbing secrets, and there are bad omens of what lies ahead.  Sleep won't come easy tonight.</t>
  </si>
  <si>
    <t>End of Day 2.  Total points for today:</t>
  </si>
  <si>
    <t>Find out what's up with Michael</t>
  </si>
  <si>
    <t>His feet are covered in dried mud.  Where was he anyhow?</t>
  </si>
  <si>
    <t>x mud</t>
  </si>
  <si>
    <t>In the woods?  Why?</t>
  </si>
  <si>
    <t>He's awake now.  Time for a little interrogation.</t>
  </si>
  <si>
    <t>Michael wanders around like NPCs in 8-bit RPG towns.  You might have to follow him around a bit.  Bear in mind you don't have to interact with him at all.</t>
  </si>
  <si>
    <t>If you're annoyed by his moving around, you can make liberal use of "undo" to keep him in place.  Keep in mind, you don't have to interact with him at all.  Just be forewarned: don't tee him off, and don't take too long.</t>
  </si>
  <si>
    <t>ask michael about mud</t>
  </si>
  <si>
    <t>What is he frightened of?  Did that book he was reading make him start to go crazy, like with the professor Chuck told you about?</t>
  </si>
  <si>
    <t>There are a lot of things you can ask Michael about, but you only have 6 chances before he gets cross with you.</t>
  </si>
  <si>
    <t>The pronoun "him" still works even if you have to move around a bit.</t>
  </si>
  <si>
    <t>He wanted it yesterday.  Is it old news now?</t>
  </si>
  <si>
    <t>Showing things to Michael doesn't count toward your limit, except for the skull and fish oil.</t>
  </si>
  <si>
    <t>He knows you were talking to Dr. Rebis?  Was he eavesdropping?</t>
  </si>
  <si>
    <t>Another thing: attempts at physical contact (such as kissing him) do count toward your limit, so don't bother.</t>
  </si>
  <si>
    <t>He's interested in the silver locket.</t>
  </si>
  <si>
    <t>Whatever you do, don't show him the faculty card if you had taken it yesterday.</t>
  </si>
  <si>
    <t>ask him about tome</t>
  </si>
  <si>
    <t>Defensive, isn't he?</t>
  </si>
  <si>
    <t>Finally, don't take too long.  Michael will eventually stagger into the kitchen, then suddenly produce a flashlight and make a beeline for the basement.  Don't bother following him downstairs - it's too late at that point.</t>
  </si>
  <si>
    <t>He's no more of a puzzle enthusiast than you are.</t>
  </si>
  <si>
    <t>ask him about job</t>
  </si>
  <si>
    <t>He was so excited about his new job yesterday.</t>
  </si>
  <si>
    <t>Is it because of his headache that he doesn't want you blowing it around him?</t>
  </si>
  <si>
    <t>ask him about laptop</t>
  </si>
  <si>
    <t>Asking him about "writing" works too.</t>
  </si>
  <si>
    <t>You're supposed to be questioning him, not the other way around.</t>
  </si>
  <si>
    <t>Don't answer yes to his question.</t>
  </si>
  <si>
    <t>If Michael just moved into another room, don't bother answering him at all.</t>
  </si>
  <si>
    <t>Asking him about his faculty card would have produced a similar reaction.  (Just remember not to show or give it to him.)</t>
  </si>
  <si>
    <t>Does he still love you?</t>
  </si>
  <si>
    <t>"I am not Edward Verlac?"  Michael also had typed a note in his laptop about the Whisperer telling him he is not who he is.</t>
  </si>
  <si>
    <t>show journal to him</t>
  </si>
  <si>
    <t>Good thing he's not Edward Verlac, right?</t>
  </si>
  <si>
    <t>ask him about jeffrey</t>
  </si>
  <si>
    <t>Now we're pushing him over the edge.  Better stop now.</t>
  </si>
  <si>
    <t>This seems to fit here, given his reaction.  (Read the Spoiler Notes.)</t>
  </si>
  <si>
    <t>When he responds with "Jesus, just give it a rest," that is your warning not to press him any further.  If he storms out of the house, you've blown it.  You can still show him things (but not the skull or fish oil).</t>
  </si>
  <si>
    <t>Okay, that's enough.</t>
  </si>
  <si>
    <t>This doesn't push him over the edge.</t>
  </si>
  <si>
    <t>s,e,s</t>
  </si>
  <si>
    <t>You're heading to the Children's Bedroom.  If you're not in the Master Bedroom, then you'll have to modify this command accordingly.</t>
  </si>
  <si>
    <t>put silver locket in jewelry box</t>
  </si>
  <si>
    <t>Putting it away might help jog his memory later.</t>
  </si>
  <si>
    <t>n,n,e,sw,w</t>
  </si>
  <si>
    <t>If he was eavesdropping on you yesterday, then this is only fair.  Here's the peephole from yesterday.  Let's see how he reacts.</t>
  </si>
  <si>
    <t>He seems to remember William, from a past life maybe?</t>
  </si>
  <si>
    <t>If you had put the gold locket in there instead, he would have found it "empty."  The crib is always "empty" too, even if you put something in there.</t>
  </si>
  <si>
    <t>Another peephole.</t>
  </si>
  <si>
    <t>So that's why the eyes in the portrait seemed to look at you!</t>
  </si>
  <si>
    <t>Still another peephole.</t>
  </si>
  <si>
    <t>This room is dark if you don't have a light source.</t>
  </si>
  <si>
    <t>There's the secret passage Edward couldn't find!</t>
  </si>
  <si>
    <t>How is it that we went from looking down above the ceiling of the Children's Bedroom to slightly beneath the floor of the basement in two moves?  I guess it's a "trick of the angle."</t>
  </si>
  <si>
    <t>Learn some other-worldly secrets</t>
  </si>
  <si>
    <t>With all that you learned yesterday, and Michael obviously possessed and now gone into God-only-knows-where, what else will you uncover?</t>
  </si>
  <si>
    <t>sw,se</t>
  </si>
  <si>
    <t>x sky</t>
  </si>
  <si>
    <t>Okay, an inverted whirlpool in the clouds?  Is anybody else in town panicking about this?</t>
  </si>
  <si>
    <t>I guess we'll be able to see that comet after all.</t>
  </si>
  <si>
    <t>What would act as a lens to lighten up the depths of the maelstrom?</t>
  </si>
  <si>
    <t>There is a slot for a lens.  What do we have that's lens-shaped?</t>
  </si>
  <si>
    <t>put disk in slot</t>
  </si>
  <si>
    <t>This thing from the puzzle box, I guess.</t>
  </si>
  <si>
    <t>You learn the name Ialdabaoloth - and that's no comet arriving tonight!</t>
  </si>
  <si>
    <t>se,e,d,w,d,w,n,nw,d,e</t>
  </si>
  <si>
    <t>Time to follow Michael into Hell.</t>
  </si>
  <si>
    <t>x bottles</t>
  </si>
  <si>
    <t>Michael helped you figure out which bottles make up the combination.</t>
  </si>
  <si>
    <t>All of these are from the Bordeaux wine region of France.  Maybe Croseus brought them with him on the Dawn Maiden.  Elijah also was in Europe, studying painting, so maybe he brought some back as well.</t>
  </si>
  <si>
    <t>x fingermarks</t>
  </si>
  <si>
    <t>There are adjectives to describe the three named bottles, which I find easier than remembering "Pinot Noir," "Cheval Blanc," or "Cabernet Sauvignon."</t>
  </si>
  <si>
    <t>I guess I'm not enough of a wine connoisseur to appreciate the significance of these bottle names.</t>
  </si>
  <si>
    <t>robust</t>
  </si>
  <si>
    <t>"W"</t>
  </si>
  <si>
    <t>If the letters are stamped into the bottom of the bottles, then how are these bottles stacked?</t>
  </si>
  <si>
    <t>x light</t>
  </si>
  <si>
    <t>"M"</t>
  </si>
  <si>
    <t>x vintage</t>
  </si>
  <si>
    <t>"H"</t>
  </si>
  <si>
    <t>x torn</t>
  </si>
  <si>
    <t>"E"</t>
  </si>
  <si>
    <t>x faded</t>
  </si>
  <si>
    <t>Now that you know the letters, you can refer to them instead of the bottle labels.</t>
  </si>
  <si>
    <t>"C" - these look like the initials of the Verlac names you learned.</t>
  </si>
  <si>
    <t>"The clue is in their names, that pestilential procession of names!"</t>
  </si>
  <si>
    <t>w,u,se,s,e,e</t>
  </si>
  <si>
    <t>There are three choices here to put all the birthdates together: the album, the newspaper clippings, and the courthouse archives.  Two of them are right here, so let's not go any further.  The crypt won't help us since all the old names on the coffins are corroded.</t>
  </si>
  <si>
    <t>Due to a bug in the one interpreter I'm using, I can't read the newspaper clippings more than once, so I'll steer you to the album instead.</t>
  </si>
  <si>
    <t>look up wilhelm in album</t>
  </si>
  <si>
    <t>Yes, you have to type "in album" each time.</t>
  </si>
  <si>
    <t>In order according to the letters on the bottles: "W" for Wilhelm.  1653-1706.</t>
  </si>
  <si>
    <t>"M" for Mordecai.  1906-1922.</t>
  </si>
  <si>
    <t>"H" for Heinrich.  1765-1795.</t>
  </si>
  <si>
    <t>look up edward in it</t>
  </si>
  <si>
    <t>Whoops!  It just be "E" for Elijah then.  Mordecai must have been the one to publish the album if it was in 1944.</t>
  </si>
  <si>
    <t>"E" for Elijah.  1824-1873.</t>
  </si>
  <si>
    <t>"C" for Croseus.  1590-1631.  So, "C" in the 1500s, "W" in the 1600s, "H" in the 1700s, "E" in the 1800s, and "M" in the 1900s.</t>
  </si>
  <si>
    <t>w,w,n,nw,d,e</t>
  </si>
  <si>
    <t>turn c</t>
  </si>
  <si>
    <t>You can't combine these into a single command.</t>
  </si>
  <si>
    <t>turn w</t>
  </si>
  <si>
    <t>turn h</t>
  </si>
  <si>
    <t>turn e</t>
  </si>
  <si>
    <t>turn m</t>
  </si>
  <si>
    <t>It's the Great Underground Empire!  Too bad I forgot a sword and lantern.</t>
  </si>
  <si>
    <t>"The trap door crashes shut, and you can hear someone barring it."</t>
  </si>
  <si>
    <t>All that hot air blasting out of this hole might be the energy source that powered the moving walls.</t>
  </si>
  <si>
    <t>This week in the Arkham tabloids, Satan escapes from Hell - again.</t>
  </si>
  <si>
    <t>x pit</t>
  </si>
  <si>
    <t>Typo</t>
  </si>
  <si>
    <t>throw it in pit</t>
  </si>
  <si>
    <t>Seems it will fit in with the other stuff coming from there.</t>
  </si>
  <si>
    <t>x bridge</t>
  </si>
  <si>
    <t>Good thing this isn't the bridge from Beyond Zork.</t>
  </si>
  <si>
    <t>Down, down, down ...</t>
  </si>
  <si>
    <t>You've only seen foreboding doors like this at the bottom of huge staircases in movies - until now.</t>
  </si>
  <si>
    <t>x symbol</t>
  </si>
  <si>
    <t>That "comet" in the telescope!</t>
  </si>
  <si>
    <t>ialdabaoloth</t>
  </si>
  <si>
    <t>The tome in the library was right!</t>
  </si>
  <si>
    <t>Is this where the Misquat disappeared to?  What have the early Verlacs done with them?</t>
  </si>
  <si>
    <t>I guess digging here from the Town Square wasn't an option.</t>
  </si>
  <si>
    <t>The Misquat, of course.</t>
  </si>
  <si>
    <t>search them</t>
  </si>
  <si>
    <t>They seem to still be alive.</t>
  </si>
  <si>
    <t>x pillar</t>
  </si>
  <si>
    <t>touch it</t>
  </si>
  <si>
    <t>It's just as warm down here as it is above ground.  It's obvious this whole place is crawling, but supernaturally.</t>
  </si>
  <si>
    <t>read hieroglyphs</t>
  </si>
  <si>
    <t>So there's four of them.</t>
  </si>
  <si>
    <t>first</t>
  </si>
  <si>
    <t>This mound sank into the ground like Atlantis into the sea?</t>
  </si>
  <si>
    <t>x second pictogram</t>
  </si>
  <si>
    <t>There's ambiguity between the numbered pictograms and the numbered flute holes.</t>
  </si>
  <si>
    <t>The story in these carvings has a vague parallel to the Four Horsemen of the Apocalypse.</t>
  </si>
  <si>
    <t>"When Mr. Bigglesworth gets upset, people DIE!"</t>
  </si>
  <si>
    <t>x third pictogram</t>
  </si>
  <si>
    <t>A sacrifice.  But didn't everybody die already?  These pictograms must not be in chronological order.</t>
  </si>
  <si>
    <t>x fourth pictogram</t>
  </si>
  <si>
    <t>Or perhaps, these writings suggeset what the Verlacs had done to the Misquat.  What is known is that the Dark God Ialdabaoloth is the radiant Eye pictured here.</t>
  </si>
  <si>
    <t>x altar</t>
  </si>
  <si>
    <t>This is where the sacrifice must have taken place.  Let's not go there.</t>
  </si>
  <si>
    <t>x columns</t>
  </si>
  <si>
    <t>"Pillars" refers to the obelisk.</t>
  </si>
  <si>
    <t>left-hand</t>
  </si>
  <si>
    <t>So, we can only look at one at a time.</t>
  </si>
  <si>
    <t>It's moving slightly.</t>
  </si>
  <si>
    <t>Yikes!  That's as bad as an electric shock.</t>
  </si>
  <si>
    <t>x right-hand</t>
  </si>
  <si>
    <t>They seem to resemble a tuning fork.</t>
  </si>
  <si>
    <t>No harmonica, but what else might work?</t>
  </si>
  <si>
    <t>That seems to do the trick.  Let's rehearse a little.</t>
  </si>
  <si>
    <t>This is the second random puzzle in the game, following the combination to the safe.</t>
  </si>
  <si>
    <t>You will repeat this section with each flute hole, one at a time, until you find the two that cause the columns to react more strongly to the flute.</t>
  </si>
  <si>
    <t>cover hole [x]</t>
  </si>
  <si>
    <t>[If the hole you covered is one of the two:]  There is a strange rippling effect in the air over the altar.</t>
  </si>
  <si>
    <t>uncover hole [x]</t>
  </si>
  <si>
    <t>If you found one of the two holes that produce the rippling effect over the altar, then keep it covered.  It won't kill you to find out what happens when you play the flute with both of the right holes covered ... (Read the Spoiler Notes).</t>
  </si>
  <si>
    <t>Just don't get on the altar!</t>
  </si>
  <si>
    <t>End of "flute loop" (no pun intended)</t>
  </si>
  <si>
    <t>So that's what was meant by attuning the harmonica.</t>
  </si>
  <si>
    <t>Bad idea!</t>
  </si>
  <si>
    <t>out,u,u,nw</t>
  </si>
  <si>
    <t>How this space connects to the attic beats me!</t>
  </si>
  <si>
    <t>How this space connects to the attic beats me!  (I'm being redundant for a reason.)</t>
  </si>
  <si>
    <t>Escape with your life: back woods</t>
  </si>
  <si>
    <t>Yesterday, there was a dream about spraypaint on a wall.  Last night, it was an opening into a well just beyond a trail in the woods.</t>
  </si>
  <si>
    <t>e,d,w,d,out</t>
  </si>
  <si>
    <t>Outside now, with that hole in the clouds.  There's probably panic in the town.</t>
  </si>
  <si>
    <t>Michael's obviously not in the house anymore.</t>
  </si>
  <si>
    <t>se,d,s</t>
  </si>
  <si>
    <t>An unexplored part of the woods (and a part that would just as soon remain that way)</t>
  </si>
  <si>
    <t>x fence</t>
  </si>
  <si>
    <t>x church</t>
  </si>
  <si>
    <t>"You are standing in a clearing in the woods in front of a white house.  The doors and windows are boarded shut.  There used to be a mailbox here."</t>
  </si>
  <si>
    <t>"One window looks open just enough to allow entry.  There used to be a tree with low branches nearby."</t>
  </si>
  <si>
    <t>x padlock</t>
  </si>
  <si>
    <t>What would make for a blunt object?</t>
  </si>
  <si>
    <t>hit it</t>
  </si>
  <si>
    <t>jump on door</t>
  </si>
  <si>
    <t>Being slender is a liability here.</t>
  </si>
  <si>
    <t>sw,w,s</t>
  </si>
  <si>
    <t>Let's move on for now.</t>
  </si>
  <si>
    <t>This is as far I'll go.</t>
  </si>
  <si>
    <t>Once again, the visions in the dreams are real.</t>
  </si>
  <si>
    <t>If you hadn't taken Michael's wallet yesterday, you'll find it here.</t>
  </si>
  <si>
    <t>A Bigfoot sighting!</t>
  </si>
  <si>
    <t>take wallet</t>
  </si>
  <si>
    <t>So that's why his feet were caked in dirt.  But why did he take his shoes off?  They wouldn't fit Bigfoot.</t>
  </si>
  <si>
    <t>take card</t>
  </si>
  <si>
    <t>The woods are just as quiet here as it would be after a nuclear fallout.  Better press on.</t>
  </si>
  <si>
    <t>look down</t>
  </si>
  <si>
    <t>This is where Bigfoot lives?</t>
  </si>
  <si>
    <t>x drawing</t>
  </si>
  <si>
    <t>That's what William looks like?  Is he Bigfoot?  Then it's not just his face that's distorted.  No wonder Anna's father called him an aberration.</t>
  </si>
  <si>
    <t>take hook</t>
  </si>
  <si>
    <t>A blunt object!</t>
  </si>
  <si>
    <t>x well</t>
  </si>
  <si>
    <t>x cover</t>
  </si>
  <si>
    <t>look in well</t>
  </si>
  <si>
    <t>Just like in the dream: you're looking into a well, with your hair dangling over the edge.</t>
  </si>
  <si>
    <t>"in" works too.</t>
  </si>
  <si>
    <t>x bones</t>
  </si>
  <si>
    <t>All those children who were kidnapped throughout the years?  They were butchered in the slaughterhouse and then eaten?  By who, William?</t>
  </si>
  <si>
    <t>One of the children's teddy bear.</t>
  </si>
  <si>
    <t>take bear</t>
  </si>
  <si>
    <t>Jeffrey?  The same Jeffrey who disappeared just two days ago, by any chance?</t>
  </si>
  <si>
    <t>u,n,e</t>
  </si>
  <si>
    <t>Something's coming!  Is it Bigfoot, or William?</t>
  </si>
  <si>
    <t>"Your sword has begun to glow with a faint blue glow."</t>
  </si>
  <si>
    <t>Run!</t>
  </si>
  <si>
    <t>Hide!</t>
  </si>
  <si>
    <t>hide in bones</t>
  </si>
  <si>
    <t>Here it comes, and it's obviously after you!</t>
  </si>
  <si>
    <t>"Your sword is glowing very brightly."</t>
  </si>
  <si>
    <t>z</t>
  </si>
  <si>
    <t>That beast had a vague resemblance to Ialdabaoloth.  At least it's gone now.</t>
  </si>
  <si>
    <t>How can that thing have been roaming the woods for 40 years and nobody to have noticed?</t>
  </si>
  <si>
    <t>Escape with your life: church</t>
  </si>
  <si>
    <t>There are too many lingering questions from that "Bigfoot" sighting, but escaping death is the only thing you can think about right now.</t>
  </si>
  <si>
    <t>u,n,e,ne,e,n</t>
  </si>
  <si>
    <t>Uh-oh!  Were some of them also in the bar last night?</t>
  </si>
  <si>
    <t>What, no pitchforks and torches?</t>
  </si>
  <si>
    <t>His name was never to be uttered to his followers.  It was worth a try.</t>
  </si>
  <si>
    <t>Let's hope this meat hook does the trick, or else!</t>
  </si>
  <si>
    <t>hit lock with hook</t>
  </si>
  <si>
    <t>Thank goodness!  Now, get in!</t>
  </si>
  <si>
    <t>"The trap door crashes shut, and you can hear someone barring it." - déjà vu!</t>
  </si>
  <si>
    <t>x furnace</t>
  </si>
  <si>
    <t>look behind it</t>
  </si>
  <si>
    <t>Whose might it be?</t>
  </si>
  <si>
    <t>Where there's smoke, there's fire.  Where there's a decapitated body, there's a severed head.</t>
  </si>
  <si>
    <t>x body</t>
  </si>
  <si>
    <t>put key on keyring</t>
  </si>
  <si>
    <t>x hatch</t>
  </si>
  <si>
    <t>Fresh blood!</t>
  </si>
  <si>
    <t>So this is why she kept us waiting!</t>
  </si>
  <si>
    <t>x head</t>
  </si>
  <si>
    <t>Was she slaughtered too?</t>
  </si>
  <si>
    <t>This would look great on that brochure.</t>
  </si>
  <si>
    <t>What happened here?  An earthquake?</t>
  </si>
  <si>
    <t>x stairs</t>
  </si>
  <si>
    <t>Being slender is once again an asset.</t>
  </si>
  <si>
    <t>We'll need our hands free.</t>
  </si>
  <si>
    <t>grab riser with umbrella</t>
  </si>
  <si>
    <t>You can also jump to the stairs.  But we haven't really put this umbrella to use yet for solving any puzzles (unless you used it to get the key from the spider web ealier).</t>
  </si>
  <si>
    <t>Get up!  Now!</t>
  </si>
  <si>
    <t>That was close!</t>
  </si>
  <si>
    <t>Another grammar fail.</t>
  </si>
  <si>
    <t>x glass</t>
  </si>
  <si>
    <t>Good thing it doesn't go into too much detail.  I can't imagine taking my kids to Sunday School here.</t>
  </si>
  <si>
    <t>x pews</t>
  </si>
  <si>
    <t>x cross</t>
  </si>
  <si>
    <t>How "celestially wise" was this congregation to have an upside-down cross and stained-glass windows with "saints" doing unsaintly deeds?  It should obviously have been cracked down upon for more than just Communist propaganda.</t>
  </si>
  <si>
    <t>The old "upside-down cross" gag, done to death in one game too many.</t>
  </si>
  <si>
    <t>x tome</t>
  </si>
  <si>
    <t>This must be the terrible book that was referred to in the clipping.</t>
  </si>
  <si>
    <t>pick it up</t>
  </si>
  <si>
    <t>Yikes!  The book is as alive as the corpses were in the burial mound!</t>
  </si>
  <si>
    <t>Wait - didn't a university professor lose his marbles two weeks ago after reading something like this?</t>
  </si>
  <si>
    <t>If your interpreter supports the "undo" function, try saying yes and seeing what happens.  Don't say you weren't warned.</t>
  </si>
  <si>
    <t>What Blessed Event?  The "invasion" whose talk inspired the crackdown on this church in the first place?</t>
  </si>
  <si>
    <t>x rope</t>
  </si>
  <si>
    <t>climb it</t>
  </si>
  <si>
    <t>Well, that's a handy way to get the rope untied.</t>
  </si>
  <si>
    <t>This might help replace the broken stairwell.</t>
  </si>
  <si>
    <t>d,w,w</t>
  </si>
  <si>
    <t>take cloth</t>
  </si>
  <si>
    <t>Probably from a choir member.</t>
  </si>
  <si>
    <t>What would the choir have been singing?</t>
  </si>
  <si>
    <t>Even if there was a normal way out of this church, the angry mob is probably still lying in wait outside.  What's down in that shaft?</t>
  </si>
  <si>
    <t>tie rope to railing</t>
  </si>
  <si>
    <t>climb rope</t>
  </si>
  <si>
    <t>Do something with that robe first.</t>
  </si>
  <si>
    <t>put all in coat</t>
  </si>
  <si>
    <t>It won't fit.</t>
  </si>
  <si>
    <t>drop robe in shaft</t>
  </si>
  <si>
    <t>It took a few seconds to hit the water below.  How deep is the crevice anyway?</t>
  </si>
  <si>
    <t>You're at the end of your rope.</t>
  </si>
  <si>
    <t>Pun intended this time.</t>
  </si>
  <si>
    <t>let go of rope</t>
  </si>
  <si>
    <t>That was scary!</t>
  </si>
  <si>
    <t>So much for waterproof.  Hopefully the matchbox is.</t>
  </si>
  <si>
    <t>take robe</t>
  </si>
  <si>
    <t>"Cast your bread upon the waters, and after many days you will find it again."</t>
  </si>
  <si>
    <t>A makeshift spike pit.</t>
  </si>
  <si>
    <t>This is the entrance to the sewers from yesterday.</t>
  </si>
  <si>
    <t>n,n,u</t>
  </si>
  <si>
    <t>enter pipe</t>
  </si>
  <si>
    <t>"Note to self ..."</t>
  </si>
  <si>
    <t>"out" doesn't work here.</t>
  </si>
  <si>
    <t>Bathing in the ocean sounds like a good idea now, but indecent exposure isn't your style.</t>
  </si>
  <si>
    <t>Learn more about the Misquat</t>
  </si>
  <si>
    <t>Back to the alleyway beside the Real Estate Office.</t>
  </si>
  <si>
    <t>nw,e</t>
  </si>
  <si>
    <t>Let's enter through the front door this time.</t>
  </si>
  <si>
    <t>unlock drawer</t>
  </si>
  <si>
    <t>read letter</t>
  </si>
  <si>
    <t>It's been a while, but refer to the References doc again.</t>
  </si>
  <si>
    <t>Pretty long for a "hastily-written letter."  Kind of like the huge wardrobe the Gilligan's Island cast had for what was supposed to be a three-hour tour.</t>
  </si>
  <si>
    <t>w,w</t>
  </si>
  <si>
    <t>There's a gathering on the bridge.  It must be preparation for tonight.</t>
  </si>
  <si>
    <t>w,nw,w,n</t>
  </si>
  <si>
    <t>Michael's faculty card will come in handy now.</t>
  </si>
  <si>
    <t>The University is careful to let only the faculty in on the more "secret" books.</t>
  </si>
  <si>
    <t>x register</t>
  </si>
  <si>
    <t>look up michael in it</t>
  </si>
  <si>
    <t>That's the book you want!</t>
  </si>
  <si>
    <t>ring bell</t>
  </si>
  <si>
    <t>show card to woman</t>
  </si>
  <si>
    <t>ask woman for overview</t>
  </si>
  <si>
    <t>You can also refer to the book by its author, "frazer."</t>
  </si>
  <si>
    <t>I prefer using the author names, but that's just me.</t>
  </si>
  <si>
    <t>read overview</t>
  </si>
  <si>
    <t>Using "it" causes you to read Michael's faculty card.</t>
  </si>
  <si>
    <t>Refer to the References doc again.
After reading about Croseus, you have a renewed sense of urgency to evacuate the town with Michael.</t>
  </si>
  <si>
    <t>Unlike when you read the engagement announcement between Edward and Julia in the newspaper clippings, this time it is not obvious where the passage ends and comments about your own realization begins, when you read the passage about Croseus.</t>
  </si>
  <si>
    <t>If you don't follow Michael into the Burial Mound after the Blessed Event, this mist will eventually appear again and kill you.
One of the last sentences in the "Ghost Train" passage mentions travelling souls being "inevitably carried back to whatever eldritch dimention from whence the train originated."  Perhaps correctly playing the flute produces a sound like a train whistle.</t>
  </si>
  <si>
    <t>give overview to woman</t>
  </si>
  <si>
    <t>You can skip ahead to the next section if you like.  For pleasure, you can read the other books that Claudia had been reading.</t>
  </si>
  <si>
    <t>Never mind about the upcoming Blessed Event which will bring about The End Of The World.</t>
  </si>
  <si>
    <t>look up claudia in register</t>
  </si>
  <si>
    <t>ask woman for greene</t>
  </si>
  <si>
    <t>read greene</t>
  </si>
  <si>
    <t>You had read about the Battle of Quattac Bend in the photo album, and the tribal leader's name was Chief Chuaquacquat.</t>
  </si>
  <si>
    <t>Refer to the end of the References document for further discussion about this.</t>
  </si>
  <si>
    <t>give greene to woman</t>
  </si>
  <si>
    <t>ask woman for horne</t>
  </si>
  <si>
    <t>read horne</t>
  </si>
  <si>
    <t>The Misquat apparently believed in the "transmigration" of souls.  Croseus might have learned something as part of his peace treaty terms.</t>
  </si>
  <si>
    <t>Are the souls of the Misquat transmigrated into such objects as the living tome in the Chapel?</t>
  </si>
  <si>
    <t>give horne to woman</t>
  </si>
  <si>
    <t>ask woman for wheldrake</t>
  </si>
  <si>
    <t>read wheldrake</t>
  </si>
  <si>
    <t>You can no longer suspend your disbelief.</t>
  </si>
  <si>
    <t>Talk about N-space and N-rays must fill in the gap regarding travel to and from the Womb of Nephilim.</t>
  </si>
  <si>
    <t>give wheldrake to woman</t>
  </si>
  <si>
    <t>Sabatoge the beacon being built in the factory</t>
  </si>
  <si>
    <t>s,e,se,n</t>
  </si>
  <si>
    <t>There's the lighthouse, up ahead.</t>
  </si>
  <si>
    <t>ne</t>
  </si>
  <si>
    <t>Unlocking the "lighthouse" doesn't work.</t>
  </si>
  <si>
    <t>The view is beautiful!</t>
  </si>
  <si>
    <t>x mount</t>
  </si>
  <si>
    <t>Whatever is being built in the refurbished paper mill will probably go here, according to Claudia's letter.</t>
  </si>
  <si>
    <t>x skylight</t>
  </si>
  <si>
    <t>So how did that hole get there?</t>
  </si>
  <si>
    <t>d,out,d</t>
  </si>
  <si>
    <t>There's something living below the water's surface.</t>
  </si>
  <si>
    <t>x patch</t>
  </si>
  <si>
    <t>Let's not get any closer.</t>
  </si>
  <si>
    <t>u,sw,w,w</t>
  </si>
  <si>
    <t>What exactly is being built in there?</t>
  </si>
  <si>
    <t>open gate</t>
  </si>
  <si>
    <t>There must be somebody in there, but the gate is locked.</t>
  </si>
  <si>
    <t>unlock it</t>
  </si>
  <si>
    <t>The "mill" is sealed up like a fortress.</t>
  </si>
  <si>
    <t>Here are the remains of the mill which exploded just 9 years ago now.</t>
  </si>
  <si>
    <t>search thickets</t>
  </si>
  <si>
    <t>Searching the underbrush works too.</t>
  </si>
  <si>
    <t>Maybe there's a way in after all.</t>
  </si>
  <si>
    <t>unlock hatch</t>
  </si>
  <si>
    <t>Locked, of course.</t>
  </si>
  <si>
    <t>Railroad tracks.</t>
  </si>
  <si>
    <t>Is anybody in the train noticing the hole in the sky above the lighthouse?</t>
  </si>
  <si>
    <t>What's more dangerous is getting on the tracks and waiting for an oncoming train, which you can do if you're feeling suicidal.</t>
  </si>
  <si>
    <t>If you didn't get the puzzle box open yesterday, you can put it on the tracks and let the train run over it.  There's really nothing else interesting here.</t>
  </si>
  <si>
    <t>ne,n</t>
  </si>
  <si>
    <t>x town</t>
  </si>
  <si>
    <t>We're near the old mill.  Is this Old Mill Road, by any chance, where Jeffrey lived?</t>
  </si>
  <si>
    <t>read newspaper</t>
  </si>
  <si>
    <t>Mill Town Road; close enough.  He lived in #11.</t>
  </si>
  <si>
    <t>knock on 11</t>
  </si>
  <si>
    <t>give bear to woman</t>
  </si>
  <si>
    <t>x pale woman</t>
  </si>
  <si>
    <t>Simply looking at the "woman" is ambiguous.</t>
  </si>
  <si>
    <t>"Thank goodness.  You're the first person I've met all day who hasn't tried to kill me, aside from the creepy librarian."</t>
  </si>
  <si>
    <t>ask her about bear</t>
  </si>
  <si>
    <t>&gt; ASK HER ABOUT BIG GAPING HOPE IN THE SKY
"Big gaping hole in the sky?  What big gaping hole in the sky?"</t>
  </si>
  <si>
    <t>show newspaper to her</t>
  </si>
  <si>
    <t>ask her about jeffrey</t>
  </si>
  <si>
    <t>"It" came in the night?  What about the Misquat?</t>
  </si>
  <si>
    <t>So, if all the residents in this town have known all these years not to let their children sleep at night near open windows, then what was his mom thinking?</t>
  </si>
  <si>
    <t>ask her about window</t>
  </si>
  <si>
    <t>Marks?</t>
  </si>
  <si>
    <t>It definitely wasn't the late Edward Verlac.</t>
  </si>
  <si>
    <t>ask her about verlac</t>
  </si>
  <si>
    <t>ask her about edward</t>
  </si>
  <si>
    <t>It's the octopus that ate Manhattan!</t>
  </si>
  <si>
    <t>ask her about monster</t>
  </si>
  <si>
    <t>William ...</t>
  </si>
  <si>
    <t>ask her about herself</t>
  </si>
  <si>
    <t>"There's an Ouroburos Dragon coming to devour the whole world tonight, but as long as William regurgitates my little boy, everything will be fine."</t>
  </si>
  <si>
    <t>ask her about overalls</t>
  </si>
  <si>
    <t>5 years ago was 1992.  The last mill was destroyed in 1988, so it was rebuilt pretty quickly.</t>
  </si>
  <si>
    <t>Somehow, we already knew her late husband's name was Max.</t>
  </si>
  <si>
    <t>Let that be a warning about future industrial accidents.  Hint hint.</t>
  </si>
  <si>
    <t>tell her about michael</t>
  </si>
  <si>
    <t>"My husband is hard-working, successful, fun, and smart.  And now he's possessed by something that will usher in the end of the world as we know it."</t>
  </si>
  <si>
    <t>show ring to her</t>
  </si>
  <si>
    <t>search overalls</t>
  </si>
  <si>
    <t>Taking a key from the pockets of a stranger's late husband is more socially acceptable than taking a faculty card from one's own husband.</t>
  </si>
  <si>
    <t>"Put it on the keyring" in front of Max's widow.</t>
  </si>
  <si>
    <t>ask her about me</t>
  </si>
  <si>
    <t>"I just snatched a key from your dearly departed husband's work overalls, but sure you can trust me."</t>
  </si>
  <si>
    <t>If you had read the room description when you went inside, you would know that the way out is to the west.</t>
  </si>
  <si>
    <t>s,s</t>
  </si>
  <si>
    <t>Max had done maintenance work, so this key would probably open a maintenance hatch.</t>
  </si>
  <si>
    <t>Good guess!</t>
  </si>
  <si>
    <t>Did the flashlight go out again?</t>
  </si>
  <si>
    <t>Shoot!  You need a new light source.</t>
  </si>
  <si>
    <t>out,ne,e,s,e,d</t>
  </si>
  <si>
    <t>take lantern</t>
  </si>
  <si>
    <t>Those locals are the reason the flashlight is dead, so let's take this lantern as repayment.</t>
  </si>
  <si>
    <t>"It's a brass lantern of elvish antiquity."</t>
  </si>
  <si>
    <t>s,w,n,w,s,in</t>
  </si>
  <si>
    <t>Now where were we?</t>
  </si>
  <si>
    <t>x gauge</t>
  </si>
  <si>
    <t>Pressure is building here.</t>
  </si>
  <si>
    <t>x wheel</t>
  </si>
  <si>
    <t>Turning this wheel might stop the steam.</t>
  </si>
  <si>
    <t>turn it</t>
  </si>
  <si>
    <t>Ouch!</t>
  </si>
  <si>
    <t>put towel on it</t>
  </si>
  <si>
    <t>turn wheel</t>
  </si>
  <si>
    <t>That's more like it.</t>
  </si>
  <si>
    <t>It will take some time for the hatch to open.  Thank goodness we won't get scalded in the meantime.</t>
  </si>
  <si>
    <t>pull handle</t>
  </si>
  <si>
    <t>z,z</t>
  </si>
  <si>
    <t>x machinery</t>
  </si>
  <si>
    <t>This is obviously not being used as a paper mill.</t>
  </si>
  <si>
    <t>x chain</t>
  </si>
  <si>
    <t>x controls</t>
  </si>
  <si>
    <t>Just a lever and a large red button.  I like when it's that simple.</t>
  </si>
  <si>
    <t>x button</t>
  </si>
  <si>
    <t>Just like the nasty buzzing sound from the library in Myst if you push the wrong panel.</t>
  </si>
  <si>
    <t>x lever</t>
  </si>
  <si>
    <t>pull it</t>
  </si>
  <si>
    <t>The chain went up, and a heavy block at the other end of a pulley in the ceiling came down.</t>
  </si>
  <si>
    <t>Is the pulley in the middle of a rubber chicken?</t>
  </si>
  <si>
    <t>x block</t>
  </si>
  <si>
    <t>push button</t>
  </si>
  <si>
    <t>Down comes the chain again.  Lever, up; button, down.  Got it!</t>
  </si>
  <si>
    <t>tie chain to me</t>
  </si>
  <si>
    <t>pull lever</t>
  </si>
  <si>
    <t>untie chain</t>
  </si>
  <si>
    <t>x caliper</t>
  </si>
  <si>
    <t>read notes</t>
  </si>
  <si>
    <t>read memo</t>
  </si>
  <si>
    <t>Sullying the mirrors might put a stop to this.</t>
  </si>
  <si>
    <t>read blueprint</t>
  </si>
  <si>
    <t>The number in the blueprint is randomized.</t>
  </si>
  <si>
    <t>There's a handwritten number next to the part about the main focusing mirror.</t>
  </si>
  <si>
    <t>1</t>
  </si>
  <si>
    <t>You will repeat this section with each mirror, one at a time, until you find the one whose measurement in the caliper matches the number on the blueprint.</t>
  </si>
  <si>
    <t>take mirror [x]</t>
  </si>
  <si>
    <t>put it in caliper</t>
  </si>
  <si>
    <t>If we have a match, then break loop.</t>
  </si>
  <si>
    <t>put it in rack</t>
  </si>
  <si>
    <t>End of "mirror loop."</t>
  </si>
  <si>
    <t>Let's get down from here before somebody sees us.</t>
  </si>
  <si>
    <t>There are two ways in and out of the workshop.  I went with one way in and the other way out.</t>
  </si>
  <si>
    <t>Right here should be fine.</t>
  </si>
  <si>
    <t>"You are in another maze of twisty little passages, all alike."</t>
  </si>
  <si>
    <t>The difference is, this one will kill you if you don't find your way out in time.</t>
  </si>
  <si>
    <t>open tin</t>
  </si>
  <si>
    <t>The mirror needs to be clean for the coming event.</t>
  </si>
  <si>
    <t>This is not the fastest way through the industrial maze.  It just covers every room, and I linger long enough to observe the warning light before retreating to safety.</t>
  </si>
  <si>
    <t>The fastest way from the bottom of the ladder is: n,n,nw,s.</t>
  </si>
  <si>
    <t>put it on mirror [x]</t>
  </si>
  <si>
    <t>Uh-oh!  Red light!</t>
  </si>
  <si>
    <t>x bulb</t>
  </si>
  <si>
    <t>Get out fast!</t>
  </si>
  <si>
    <t>Not getting out in time leads to one very nasty industrial accident.</t>
  </si>
  <si>
    <t>s,s,s,s,ne,e</t>
  </si>
  <si>
    <t>What was Michael doing at the breakwater's tip?</t>
  </si>
  <si>
    <t>e,ne,in,u</t>
  </si>
  <si>
    <t>Nothing different here.</t>
  </si>
  <si>
    <t>What the ...?  Michael?</t>
  </si>
  <si>
    <t>Total points for Day 3 so far:</t>
  </si>
  <si>
    <t>Escape from Danvers Asylum</t>
  </si>
  <si>
    <t>x jacket</t>
  </si>
  <si>
    <t>break door</t>
  </si>
  <si>
    <t>g</t>
  </si>
  <si>
    <t>Reinforcing the doors must have been one of Chuck's responsibilities, lucky for you.</t>
  </si>
  <si>
    <t>x broken window</t>
  </si>
  <si>
    <t>Fixing broken windows must have been another.</t>
  </si>
  <si>
    <t>take glass</t>
  </si>
  <si>
    <t>put it in crack</t>
  </si>
  <si>
    <t>cut jacket with glass</t>
  </si>
  <si>
    <t>x west door</t>
  </si>
  <si>
    <t>It's not another detention cell.</t>
  </si>
  <si>
    <t>Somehow, we knew it was a closet door.</t>
  </si>
  <si>
    <t>Good thing nobody noticed the mirror when you were incarcerated.</t>
  </si>
  <si>
    <t>take all from closet</t>
  </si>
  <si>
    <t>look in west window</t>
  </si>
  <si>
    <t>look in east window</t>
  </si>
  <si>
    <t>No strait jacket?</t>
  </si>
  <si>
    <t>x blood</t>
  </si>
  <si>
    <t>Was this Edward's cell?</t>
  </si>
  <si>
    <t>unlock west door</t>
  </si>
  <si>
    <t>x stuffing</t>
  </si>
  <si>
    <t>Edward must have beat the walls in addition to the observation window.</t>
  </si>
  <si>
    <t>x tear</t>
  </si>
  <si>
    <t>take canvas</t>
  </si>
  <si>
    <t>A needle.</t>
  </si>
  <si>
    <t>take needle</t>
  </si>
  <si>
    <t>x canvas</t>
  </si>
  <si>
    <t>What is written confirms all that you knew already.  You finally learn the names of Edward's daughters: Gertrude and Sonia.</t>
  </si>
  <si>
    <t>How the heck was he able to write all that on a 6"x6" scrap of canvas using his teeth, a needle, and his own blood?</t>
  </si>
  <si>
    <t>e,s</t>
  </si>
  <si>
    <t>The other inmate has escaped!</t>
  </si>
  <si>
    <t>His left leg is partially amputated - that must be the professor who went mad two weeks ago.</t>
  </si>
  <si>
    <t>"No telling how long he's been locked up and forgotten in this place?"  It's been only two weeks now.</t>
  </si>
  <si>
    <t>Get away from this guy!</t>
  </si>
  <si>
    <t>The lantern is out.</t>
  </si>
  <si>
    <t>It's not a grue lurking in the dark this time.</t>
  </si>
  <si>
    <t>light match</t>
  </si>
  <si>
    <t>light it</t>
  </si>
  <si>
    <t>In all the confusion, the match burned down to my finger, just as I lit the lantern.</t>
  </si>
  <si>
    <t>Chuck is dead.  No loss to humanity.</t>
  </si>
  <si>
    <t>take magazine</t>
  </si>
  <si>
    <t>give it to madman</t>
  </si>
  <si>
    <t>It was for the "nutballs" anyhow.  This should keep him busy.</t>
  </si>
  <si>
    <t>unlock gate</t>
  </si>
  <si>
    <t>It took for Chuck to die to get this gate unlocked.</t>
  </si>
  <si>
    <t>hit chuck with hook</t>
  </si>
  <si>
    <t>He can't get any more dead, but who cares?</t>
  </si>
  <si>
    <t>The madman will fit right in with the rest of the university professorship.</t>
  </si>
  <si>
    <t>Escape with your life: again</t>
  </si>
  <si>
    <t>n,e</t>
  </si>
  <si>
    <t>What was the commotion on the bridge about anyway?  Guess we're about to find out.</t>
  </si>
  <si>
    <t>Anybody who sees you is liable to kill you.  Better hide.</t>
  </si>
  <si>
    <t>You can also wear the robe to disguise yourself, but then you'll start having inventory issues.</t>
  </si>
  <si>
    <t>z,z,z,z,z,z</t>
  </si>
  <si>
    <t>Nothing to do but watch as the cultists beat Dr. Rebis unrecognizable for talking to you last night.</t>
  </si>
  <si>
    <t>The amulet didn't protect Dr. Rebis from the cultists.</t>
  </si>
  <si>
    <t>take amulet</t>
  </si>
  <si>
    <t>wear it</t>
  </si>
  <si>
    <t>You can't pick it up and wear it in the same turn.</t>
  </si>
  <si>
    <t>It's William!</t>
  </si>
  <si>
    <t>s,e,d,in</t>
  </si>
  <si>
    <t>There's that secret entrance to the other side of the river.</t>
  </si>
  <si>
    <t>light lantern</t>
  </si>
  <si>
    <t>blow on match</t>
  </si>
  <si>
    <t>The sewer is flooded.  So much for that idea.</t>
  </si>
  <si>
    <t>u,out,u,w,n</t>
  </si>
  <si>
    <t>The only way out is the way through.</t>
  </si>
  <si>
    <t>Don't look at William, or else.</t>
  </si>
  <si>
    <t>scream</t>
  </si>
  <si>
    <t>give gold locket to william</t>
  </si>
  <si>
    <t>He's still sentimental about his mother.</t>
  </si>
  <si>
    <t>hit william with hook</t>
  </si>
  <si>
    <t>"Him" doesn't work here.</t>
  </si>
  <si>
    <t>Attend the "Blessed Event"</t>
  </si>
  <si>
    <t>n,w,n</t>
  </si>
  <si>
    <t>The "Blessed Event" is about to begin.  The cultists will see you for sure.</t>
  </si>
  <si>
    <t>remove coat</t>
  </si>
  <si>
    <t>wear robe</t>
  </si>
  <si>
    <t>I hate wearing this thing.</t>
  </si>
  <si>
    <t>This will make a keen disguise</t>
  </si>
  <si>
    <t>e,ne</t>
  </si>
  <si>
    <t>in,u</t>
  </si>
  <si>
    <t>remove robe</t>
  </si>
  <si>
    <t>x device</t>
  </si>
  <si>
    <t>You sullied that other mirror from the workshop.  Time to swap it.</t>
  </si>
  <si>
    <t>take real mirror</t>
  </si>
  <si>
    <t>x guards</t>
  </si>
  <si>
    <t>give mirror [x] to michael</t>
  </si>
  <si>
    <t>Little does he know ...</t>
  </si>
  <si>
    <t>Don't bother doing anything but waiting or looking around.</t>
  </si>
  <si>
    <t>It's Jeffrey!  He's alive!</t>
  </si>
  <si>
    <t>x torch</t>
  </si>
  <si>
    <t>burning</t>
  </si>
  <si>
    <t>Oh yeah - "torch" means "flashlight" in some parts of the world.</t>
  </si>
  <si>
    <t>x pyre</t>
  </si>
  <si>
    <t>x cultists</t>
  </si>
  <si>
    <t>x island</t>
  </si>
  <si>
    <t>This island is a living thing!</t>
  </si>
  <si>
    <t>Now you're covered in blood, on top of everything else.</t>
  </si>
  <si>
    <t>x lighthouse</t>
  </si>
  <si>
    <t>That did the trick!  The ceremony ended abruptly, one guard is dead and the other gone, and the cultists are either dead or gone too.</t>
  </si>
  <si>
    <t>Tie some loose ends.</t>
  </si>
  <si>
    <t>Michael is running away now.</t>
  </si>
  <si>
    <t>pick lock with needle</t>
  </si>
  <si>
    <t>free jeffrey</t>
  </si>
  <si>
    <t>Was that "island" another Verlac child born into an "unfitting vessel?"</t>
  </si>
  <si>
    <t>u,sw,w,w,n</t>
  </si>
  <si>
    <t>Jeffrey's home.</t>
  </si>
  <si>
    <t>s,e,s,e,s,s</t>
  </si>
  <si>
    <t>Michael touched the obelisk and then disappeared.</t>
  </si>
  <si>
    <t>If you don't follow Michael, it will be curtains for you soon enough.</t>
  </si>
  <si>
    <t>He's strangling you!  Doesn't he still love you?</t>
  </si>
  <si>
    <t>give amulet to michael</t>
  </si>
  <si>
    <t>"Him" refers to Jeffrey.</t>
  </si>
  <si>
    <t>It wasn't Michael after all.</t>
  </si>
  <si>
    <t>It's Mr. Boogedy!</t>
  </si>
  <si>
    <t>x croseus</t>
  </si>
  <si>
    <t>take flute</t>
  </si>
  <si>
    <t>Croseus is gone now.</t>
  </si>
  <si>
    <t>Defeat Dr. Wily, and the lab explodes.  Defeat Dracula, and the castle crumbles.  Now, defeat Croseus, and the whole town goes up in flames!</t>
  </si>
  <si>
    <t>Epilogue</t>
  </si>
  <si>
    <t>You won't be slender much longer.</t>
  </si>
  <si>
    <t>take test</t>
  </si>
  <si>
    <t>Michael is hoping it's a girl.</t>
  </si>
  <si>
    <t>You got your "new house, new baby" wish after all.</t>
  </si>
  <si>
    <t>Total points for the remainder of Day 3:</t>
  </si>
</sst>
</file>

<file path=xl/styles.xml><?xml version="1.0" encoding="utf-8"?>
<styleSheet xmlns="http://schemas.openxmlformats.org/spreadsheetml/2006/main" xmlns:x14ac="http://schemas.microsoft.com/office/spreadsheetml/2009/9/ac" xmlns:mc="http://schemas.openxmlformats.org/markup-compatibility/2006">
  <fonts count="4">
    <font>
      <sz val="10.0"/>
      <color rgb="FF000000"/>
      <name val="Arial"/>
    </font>
    <font>
      <b/>
    </font>
    <font/>
    <font>
      <color rgb="FFFFFFFF"/>
    </font>
  </fonts>
  <fills count="2">
    <fill>
      <patternFill patternType="none"/>
    </fill>
    <fill>
      <patternFill patternType="lightGray"/>
    </fill>
  </fills>
  <borders count="1">
    <border>
      <left/>
      <right/>
      <top/>
      <bottom/>
    </border>
  </borders>
  <cellStyleXfs count="1">
    <xf borderId="0" fillId="0" fontId="0" numFmtId="0" applyAlignment="1" applyFont="1"/>
  </cellStyleXfs>
  <cellXfs count="5">
    <xf borderId="0" fillId="0" fontId="0" numFmtId="0" xfId="0" applyAlignment="1" applyFont="1">
      <alignment/>
    </xf>
    <xf borderId="0" fillId="0" fontId="1" numFmtId="0" xfId="0" applyAlignment="1" applyFont="1">
      <alignment/>
    </xf>
    <xf borderId="0" fillId="0" fontId="2" numFmtId="0" xfId="0" applyAlignment="1" applyFont="1">
      <alignment/>
    </xf>
    <xf borderId="0" fillId="0" fontId="3" numFmtId="0" xfId="0" applyFont="1"/>
    <xf borderId="0" fillId="0" fontId="3" numFmtId="0" xfId="0" applyAlignment="1" applyFont="1">
      <alignment/>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s>
</file>

<file path=xl/drawings/worksheet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drawings/worksheet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drawing" Target="../drawings/worksheet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worksheet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worksheet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worksheet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ySplit="1.0" topLeftCell="A2" activePane="bottomLeft" state="frozen"/>
      <selection activeCell="B3" sqref="B3" pane="bottomLeft"/>
    </sheetView>
  </sheetViews>
  <sheetFormatPr customHeight="1" defaultColWidth="14.43" defaultRowHeight="15.75"/>
  <cols>
    <col customWidth="1" min="1" max="1" width="17.0"/>
    <col customWidth="1" min="2" max="2" width="24.86"/>
    <col customWidth="1" min="3" max="3" width="20.0"/>
    <col customWidth="1" min="4" max="4" width="15.57"/>
    <col hidden="1" min="7" max="7"/>
    <col customWidth="1" min="8" max="8" width="8.57"/>
    <col customWidth="1" min="9" max="9" width="11.0"/>
  </cols>
  <sheetData>
    <row r="1">
      <c r="A1" s="1" t="s">
        <v>0</v>
      </c>
      <c r="B1" s="1" t="s">
        <v>1</v>
      </c>
      <c r="C1" s="1" t="s">
        <v>2</v>
      </c>
      <c r="D1" s="1" t="s">
        <v>3</v>
      </c>
      <c r="E1" s="1" t="s">
        <v>4</v>
      </c>
      <c r="F1" s="1" t="s">
        <v>5</v>
      </c>
      <c r="G1" s="1" t="s">
        <v>6</v>
      </c>
      <c r="H1" s="1" t="s">
        <v>7</v>
      </c>
      <c r="I1" s="1" t="s">
        <v>8</v>
      </c>
    </row>
    <row r="2">
      <c r="A2" s="2" t="s">
        <v>9</v>
      </c>
      <c r="E2" s="2" t="s">
        <v>10</v>
      </c>
      <c r="F2" s="2" t="s">
        <v>11</v>
      </c>
      <c r="G2" s="3"/>
      <c r="H2" s="2" t="str">
        <f t="shared" ref="H2:H90" si="1">IF(ISBLANK(G2),"","Yes")</f>
        <v/>
      </c>
    </row>
    <row r="3">
      <c r="B3" s="2" t="s">
        <v>12</v>
      </c>
      <c r="C3" s="2" t="s">
        <v>13</v>
      </c>
      <c r="E3" s="2"/>
      <c r="G3" s="3"/>
      <c r="H3" s="2" t="str">
        <f t="shared" si="1"/>
        <v/>
      </c>
    </row>
    <row r="4">
      <c r="B4" s="2" t="s">
        <v>14</v>
      </c>
      <c r="C4" s="2" t="s">
        <v>13</v>
      </c>
      <c r="E4" s="2" t="s">
        <v>15</v>
      </c>
      <c r="G4" s="3"/>
      <c r="H4" s="2" t="str">
        <f t="shared" si="1"/>
        <v/>
      </c>
    </row>
    <row r="5">
      <c r="B5" s="2" t="s">
        <v>16</v>
      </c>
      <c r="C5" s="2" t="s">
        <v>13</v>
      </c>
      <c r="F5" s="2"/>
      <c r="G5" s="3"/>
      <c r="H5" s="2" t="str">
        <f t="shared" si="1"/>
        <v/>
      </c>
    </row>
    <row r="6">
      <c r="B6" s="2" t="s">
        <v>17</v>
      </c>
      <c r="C6" s="2" t="s">
        <v>13</v>
      </c>
      <c r="F6" s="2"/>
      <c r="G6" s="3"/>
      <c r="H6" s="2" t="str">
        <f t="shared" si="1"/>
        <v/>
      </c>
    </row>
    <row r="7">
      <c r="B7" s="2" t="s">
        <v>18</v>
      </c>
      <c r="C7" s="2" t="s">
        <v>13</v>
      </c>
      <c r="F7" s="2" t="s">
        <v>19</v>
      </c>
      <c r="G7" s="3"/>
      <c r="H7" s="2" t="str">
        <f t="shared" si="1"/>
        <v/>
      </c>
    </row>
    <row r="8">
      <c r="B8" s="2" t="s">
        <v>20</v>
      </c>
      <c r="C8" s="2" t="s">
        <v>13</v>
      </c>
      <c r="F8" s="2" t="s">
        <v>21</v>
      </c>
      <c r="G8" s="3"/>
      <c r="H8" s="2" t="str">
        <f t="shared" si="1"/>
        <v/>
      </c>
    </row>
    <row r="9">
      <c r="B9" s="2" t="s">
        <v>22</v>
      </c>
      <c r="C9" s="2" t="s">
        <v>13</v>
      </c>
      <c r="F9" s="2" t="s">
        <v>23</v>
      </c>
      <c r="G9" s="3"/>
      <c r="H9" s="2" t="str">
        <f t="shared" si="1"/>
        <v/>
      </c>
    </row>
    <row r="10">
      <c r="B10" s="2" t="s">
        <v>24</v>
      </c>
      <c r="C10" s="2" t="s">
        <v>13</v>
      </c>
      <c r="G10" s="3"/>
      <c r="H10" s="2" t="str">
        <f t="shared" si="1"/>
        <v/>
      </c>
    </row>
    <row r="11">
      <c r="B11" s="2" t="s">
        <v>25</v>
      </c>
      <c r="C11" s="2" t="s">
        <v>26</v>
      </c>
      <c r="E11" s="2" t="s">
        <v>27</v>
      </c>
      <c r="G11" s="3"/>
      <c r="H11" s="2" t="str">
        <f t="shared" si="1"/>
        <v/>
      </c>
    </row>
    <row r="12">
      <c r="B12" s="2" t="s">
        <v>28</v>
      </c>
      <c r="C12" s="2" t="s">
        <v>29</v>
      </c>
      <c r="G12" s="3"/>
      <c r="H12" s="2" t="str">
        <f t="shared" si="1"/>
        <v/>
      </c>
    </row>
    <row r="13">
      <c r="B13" s="2" t="s">
        <v>30</v>
      </c>
      <c r="C13" s="2" t="s">
        <v>31</v>
      </c>
      <c r="G13" s="3"/>
      <c r="H13" s="2" t="str">
        <f t="shared" si="1"/>
        <v/>
      </c>
    </row>
    <row r="14">
      <c r="B14" s="2" t="s">
        <v>30</v>
      </c>
      <c r="C14" s="2" t="s">
        <v>31</v>
      </c>
      <c r="D14" s="2" t="s">
        <v>32</v>
      </c>
      <c r="G14" s="3"/>
      <c r="H14" s="2" t="str">
        <f t="shared" si="1"/>
        <v/>
      </c>
    </row>
    <row r="15">
      <c r="B15" s="2" t="s">
        <v>33</v>
      </c>
      <c r="C15" s="2" t="s">
        <v>31</v>
      </c>
      <c r="G15" s="3"/>
      <c r="H15" s="2" t="str">
        <f t="shared" si="1"/>
        <v/>
      </c>
    </row>
    <row r="16">
      <c r="B16" s="2" t="s">
        <v>34</v>
      </c>
      <c r="C16" s="2" t="s">
        <v>13</v>
      </c>
      <c r="G16" s="3"/>
      <c r="H16" s="2" t="str">
        <f t="shared" si="1"/>
        <v/>
      </c>
    </row>
    <row r="17">
      <c r="B17" s="2" t="s">
        <v>30</v>
      </c>
      <c r="C17" s="2" t="s">
        <v>31</v>
      </c>
      <c r="G17" s="3"/>
      <c r="H17" s="2" t="str">
        <f t="shared" si="1"/>
        <v/>
      </c>
    </row>
    <row r="18">
      <c r="B18" s="2" t="s">
        <v>35</v>
      </c>
      <c r="C18" s="2" t="s">
        <v>13</v>
      </c>
      <c r="E18" s="2"/>
      <c r="G18" s="3"/>
      <c r="H18" s="2" t="str">
        <f t="shared" si="1"/>
        <v/>
      </c>
    </row>
    <row r="19">
      <c r="B19" s="2" t="s">
        <v>36</v>
      </c>
      <c r="C19" s="2"/>
      <c r="E19" s="2" t="s">
        <v>37</v>
      </c>
      <c r="G19" s="3"/>
      <c r="H19" s="2" t="str">
        <f t="shared" si="1"/>
        <v/>
      </c>
    </row>
    <row r="20">
      <c r="B20" s="2" t="s">
        <v>38</v>
      </c>
      <c r="G20" s="3"/>
      <c r="H20" s="2" t="str">
        <f t="shared" si="1"/>
        <v/>
      </c>
    </row>
    <row r="21">
      <c r="B21" s="2" t="s">
        <v>39</v>
      </c>
      <c r="C21" s="2" t="s">
        <v>40</v>
      </c>
      <c r="G21" s="3"/>
      <c r="H21" s="2" t="str">
        <f t="shared" si="1"/>
        <v/>
      </c>
    </row>
    <row r="22">
      <c r="B22" s="2" t="s">
        <v>41</v>
      </c>
      <c r="C22" s="2" t="s">
        <v>40</v>
      </c>
      <c r="D22" s="2" t="s">
        <v>42</v>
      </c>
      <c r="F22" s="2" t="s">
        <v>43</v>
      </c>
      <c r="G22" s="3"/>
      <c r="H22" s="2" t="str">
        <f t="shared" si="1"/>
        <v/>
      </c>
    </row>
    <row r="23">
      <c r="B23" s="2" t="s">
        <v>44</v>
      </c>
      <c r="C23" s="2" t="s">
        <v>40</v>
      </c>
      <c r="E23" s="2" t="s">
        <v>45</v>
      </c>
      <c r="G23" s="3"/>
      <c r="H23" s="2" t="str">
        <f t="shared" si="1"/>
        <v/>
      </c>
    </row>
    <row r="24">
      <c r="B24" s="2" t="s">
        <v>36</v>
      </c>
      <c r="C24" s="2" t="s">
        <v>40</v>
      </c>
      <c r="E24" s="2" t="s">
        <v>46</v>
      </c>
      <c r="G24" s="3"/>
      <c r="H24" s="2" t="str">
        <f t="shared" si="1"/>
        <v/>
      </c>
    </row>
    <row r="25">
      <c r="B25" s="2" t="s">
        <v>47</v>
      </c>
      <c r="C25" s="2" t="s">
        <v>40</v>
      </c>
      <c r="E25" s="2" t="s">
        <v>48</v>
      </c>
      <c r="G25" s="3"/>
      <c r="H25" s="2" t="str">
        <f t="shared" si="1"/>
        <v/>
      </c>
    </row>
    <row r="26">
      <c r="B26" s="2" t="s">
        <v>49</v>
      </c>
      <c r="C26" s="2" t="s">
        <v>31</v>
      </c>
      <c r="D26" s="2" t="s">
        <v>50</v>
      </c>
      <c r="E26" s="2" t="s">
        <v>51</v>
      </c>
      <c r="G26" s="3"/>
      <c r="H26" s="2" t="str">
        <f t="shared" si="1"/>
        <v/>
      </c>
    </row>
    <row r="27">
      <c r="B27" s="2" t="s">
        <v>52</v>
      </c>
      <c r="C27" s="2" t="s">
        <v>13</v>
      </c>
      <c r="E27" s="2" t="s">
        <v>53</v>
      </c>
      <c r="G27" s="3"/>
      <c r="H27" s="2" t="str">
        <f t="shared" si="1"/>
        <v/>
      </c>
    </row>
    <row r="28">
      <c r="B28" s="2" t="s">
        <v>54</v>
      </c>
      <c r="C28" s="2" t="s">
        <v>31</v>
      </c>
      <c r="E28" s="2" t="s">
        <v>55</v>
      </c>
      <c r="G28" s="3"/>
      <c r="H28" s="2" t="str">
        <f t="shared" si="1"/>
        <v/>
      </c>
    </row>
    <row r="29">
      <c r="B29" s="2" t="s">
        <v>56</v>
      </c>
      <c r="C29" s="2" t="s">
        <v>13</v>
      </c>
      <c r="E29" s="2" t="s">
        <v>57</v>
      </c>
      <c r="G29" s="3"/>
      <c r="H29" s="2" t="str">
        <f t="shared" si="1"/>
        <v/>
      </c>
    </row>
    <row r="30">
      <c r="B30" s="2" t="s">
        <v>58</v>
      </c>
      <c r="C30" s="2" t="s">
        <v>26</v>
      </c>
      <c r="G30" s="3"/>
      <c r="H30" s="2" t="str">
        <f t="shared" si="1"/>
        <v/>
      </c>
    </row>
    <row r="31">
      <c r="B31" s="2" t="s">
        <v>59</v>
      </c>
      <c r="G31" s="3"/>
      <c r="H31" s="2" t="str">
        <f t="shared" si="1"/>
        <v/>
      </c>
    </row>
    <row r="32">
      <c r="B32" s="2" t="s">
        <v>60</v>
      </c>
      <c r="G32" s="3"/>
      <c r="H32" s="2" t="str">
        <f t="shared" si="1"/>
        <v/>
      </c>
    </row>
    <row r="33">
      <c r="B33" s="2" t="s">
        <v>61</v>
      </c>
      <c r="C33" s="2" t="s">
        <v>31</v>
      </c>
      <c r="F33" s="2" t="s">
        <v>62</v>
      </c>
      <c r="G33" s="3"/>
      <c r="H33" s="2" t="str">
        <f t="shared" si="1"/>
        <v/>
      </c>
    </row>
    <row r="34">
      <c r="B34" s="2" t="s">
        <v>63</v>
      </c>
      <c r="C34" s="2" t="s">
        <v>13</v>
      </c>
      <c r="E34" s="2" t="s">
        <v>64</v>
      </c>
      <c r="G34" s="3"/>
      <c r="H34" s="2" t="str">
        <f t="shared" si="1"/>
        <v/>
      </c>
    </row>
    <row r="35">
      <c r="B35" s="2" t="s">
        <v>30</v>
      </c>
      <c r="C35" s="2" t="s">
        <v>31</v>
      </c>
      <c r="E35" s="2" t="s">
        <v>65</v>
      </c>
      <c r="G35" s="3"/>
      <c r="H35" s="2" t="str">
        <f t="shared" si="1"/>
        <v/>
      </c>
    </row>
    <row r="36">
      <c r="B36" s="2" t="s">
        <v>66</v>
      </c>
      <c r="C36" s="2" t="s">
        <v>13</v>
      </c>
      <c r="G36" s="3"/>
      <c r="H36" s="2" t="str">
        <f t="shared" si="1"/>
        <v/>
      </c>
    </row>
    <row r="37">
      <c r="B37" s="2" t="s">
        <v>67</v>
      </c>
      <c r="C37" s="2" t="s">
        <v>13</v>
      </c>
      <c r="E37" s="2" t="s">
        <v>68</v>
      </c>
      <c r="G37" s="3"/>
      <c r="H37" s="2" t="str">
        <f t="shared" si="1"/>
        <v/>
      </c>
    </row>
    <row r="38">
      <c r="B38" s="2" t="s">
        <v>69</v>
      </c>
      <c r="C38" s="2" t="s">
        <v>13</v>
      </c>
      <c r="G38" s="3"/>
      <c r="H38" s="2" t="str">
        <f t="shared" si="1"/>
        <v/>
      </c>
    </row>
    <row r="39">
      <c r="B39" s="2" t="s">
        <v>70</v>
      </c>
      <c r="C39" s="2" t="s">
        <v>13</v>
      </c>
      <c r="G39" s="3"/>
      <c r="H39" s="2" t="str">
        <f t="shared" si="1"/>
        <v/>
      </c>
    </row>
    <row r="40">
      <c r="B40" s="2" t="s">
        <v>71</v>
      </c>
      <c r="C40" s="2" t="s">
        <v>26</v>
      </c>
      <c r="E40" s="2" t="s">
        <v>72</v>
      </c>
      <c r="G40" s="3"/>
      <c r="H40" s="2" t="str">
        <f t="shared" si="1"/>
        <v/>
      </c>
    </row>
    <row r="41">
      <c r="B41" s="2" t="s">
        <v>73</v>
      </c>
      <c r="C41" s="2" t="s">
        <v>74</v>
      </c>
      <c r="E41" s="2" t="s">
        <v>75</v>
      </c>
      <c r="F41" s="2" t="s">
        <v>76</v>
      </c>
      <c r="G41" s="3"/>
      <c r="H41" s="2" t="str">
        <f t="shared" si="1"/>
        <v/>
      </c>
    </row>
    <row r="42">
      <c r="B42" s="2" t="s">
        <v>77</v>
      </c>
      <c r="C42" s="2" t="s">
        <v>31</v>
      </c>
      <c r="G42" s="3"/>
      <c r="H42" s="2" t="str">
        <f t="shared" si="1"/>
        <v/>
      </c>
    </row>
    <row r="43">
      <c r="B43" s="2" t="s">
        <v>78</v>
      </c>
      <c r="E43" s="2" t="s">
        <v>79</v>
      </c>
      <c r="G43" s="3"/>
      <c r="H43" s="2" t="str">
        <f t="shared" si="1"/>
        <v/>
      </c>
      <c r="I43" s="2">
        <v>2.0</v>
      </c>
    </row>
    <row r="44">
      <c r="B44" s="2" t="s">
        <v>30</v>
      </c>
      <c r="C44" s="2" t="s">
        <v>31</v>
      </c>
      <c r="G44" s="3"/>
      <c r="H44" s="2" t="str">
        <f t="shared" si="1"/>
        <v/>
      </c>
    </row>
    <row r="45">
      <c r="B45" s="2" t="s">
        <v>80</v>
      </c>
      <c r="G45" s="3"/>
      <c r="H45" s="2" t="str">
        <f t="shared" si="1"/>
        <v/>
      </c>
    </row>
    <row r="46">
      <c r="B46" s="2" t="s">
        <v>81</v>
      </c>
      <c r="C46" s="2" t="s">
        <v>82</v>
      </c>
      <c r="E46" s="2" t="s">
        <v>83</v>
      </c>
      <c r="G46" s="3"/>
      <c r="H46" s="2" t="str">
        <f t="shared" si="1"/>
        <v/>
      </c>
    </row>
    <row r="47">
      <c r="B47" s="2" t="s">
        <v>84</v>
      </c>
      <c r="C47" s="2" t="s">
        <v>31</v>
      </c>
      <c r="G47" s="3"/>
      <c r="H47" s="2" t="str">
        <f t="shared" si="1"/>
        <v/>
      </c>
    </row>
    <row r="48">
      <c r="B48" s="2" t="s">
        <v>85</v>
      </c>
      <c r="C48" s="2" t="s">
        <v>26</v>
      </c>
      <c r="E48" s="2"/>
      <c r="F48" s="2" t="s">
        <v>86</v>
      </c>
      <c r="G48" s="4" t="s">
        <v>87</v>
      </c>
      <c r="H48" s="2" t="str">
        <f t="shared" si="1"/>
        <v>Yes</v>
      </c>
    </row>
    <row r="49">
      <c r="B49" s="2" t="s">
        <v>88</v>
      </c>
      <c r="E49" s="2"/>
      <c r="G49" s="3"/>
      <c r="H49" s="2" t="str">
        <f t="shared" si="1"/>
        <v/>
      </c>
    </row>
    <row r="50">
      <c r="B50" s="2" t="s">
        <v>89</v>
      </c>
      <c r="C50" s="2" t="s">
        <v>26</v>
      </c>
      <c r="E50" s="2" t="s">
        <v>90</v>
      </c>
      <c r="G50" s="3"/>
      <c r="H50" s="2" t="str">
        <f t="shared" si="1"/>
        <v/>
      </c>
    </row>
    <row r="51">
      <c r="B51" s="2" t="s">
        <v>91</v>
      </c>
      <c r="E51" s="2"/>
      <c r="G51" s="3"/>
      <c r="H51" s="2" t="str">
        <f t="shared" si="1"/>
        <v/>
      </c>
    </row>
    <row r="52">
      <c r="B52" s="2" t="s">
        <v>92</v>
      </c>
      <c r="G52" s="3"/>
      <c r="H52" s="2" t="str">
        <f t="shared" si="1"/>
        <v/>
      </c>
    </row>
    <row r="53">
      <c r="B53" s="2" t="s">
        <v>93</v>
      </c>
      <c r="G53" s="3"/>
      <c r="H53" s="2" t="str">
        <f t="shared" si="1"/>
        <v/>
      </c>
      <c r="I53" s="2">
        <v>2.0</v>
      </c>
    </row>
    <row r="54">
      <c r="A54" s="2" t="s">
        <v>94</v>
      </c>
      <c r="B54" s="2"/>
      <c r="C54" s="2"/>
      <c r="E54" s="2" t="s">
        <v>95</v>
      </c>
      <c r="G54" s="3"/>
      <c r="H54" s="2" t="str">
        <f t="shared" si="1"/>
        <v/>
      </c>
    </row>
    <row r="55">
      <c r="B55" s="2" t="s">
        <v>96</v>
      </c>
      <c r="C55" s="2" t="s">
        <v>82</v>
      </c>
      <c r="E55" s="2" t="s">
        <v>97</v>
      </c>
      <c r="F55" s="2"/>
      <c r="G55" s="3"/>
      <c r="H55" s="2" t="str">
        <f t="shared" si="1"/>
        <v/>
      </c>
    </row>
    <row r="56">
      <c r="B56" s="2" t="s">
        <v>98</v>
      </c>
      <c r="C56" s="2" t="s">
        <v>13</v>
      </c>
      <c r="E56" s="2" t="s">
        <v>99</v>
      </c>
      <c r="F56" s="2"/>
      <c r="G56" s="3"/>
      <c r="H56" s="2" t="str">
        <f t="shared" si="1"/>
        <v/>
      </c>
    </row>
    <row r="57">
      <c r="B57" s="2" t="s">
        <v>100</v>
      </c>
      <c r="C57" s="2" t="s">
        <v>40</v>
      </c>
      <c r="E57" s="2" t="s">
        <v>101</v>
      </c>
      <c r="G57" s="3"/>
      <c r="H57" s="2" t="str">
        <f t="shared" si="1"/>
        <v/>
      </c>
    </row>
    <row r="58">
      <c r="B58" s="2" t="s">
        <v>102</v>
      </c>
      <c r="C58" s="2" t="s">
        <v>31</v>
      </c>
      <c r="G58" s="3"/>
      <c r="H58" s="2" t="str">
        <f t="shared" si="1"/>
        <v/>
      </c>
    </row>
    <row r="59">
      <c r="B59" s="2" t="s">
        <v>103</v>
      </c>
      <c r="C59" s="2" t="s">
        <v>31</v>
      </c>
      <c r="D59" s="2"/>
      <c r="E59" s="2" t="s">
        <v>104</v>
      </c>
      <c r="G59" s="3"/>
      <c r="H59" s="2" t="str">
        <f t="shared" si="1"/>
        <v/>
      </c>
    </row>
    <row r="60">
      <c r="B60" s="2" t="s">
        <v>77</v>
      </c>
      <c r="C60" s="2" t="s">
        <v>31</v>
      </c>
      <c r="D60" s="2"/>
      <c r="G60" s="3"/>
      <c r="H60" s="2" t="str">
        <f t="shared" si="1"/>
        <v/>
      </c>
    </row>
    <row r="61">
      <c r="B61" s="2" t="s">
        <v>105</v>
      </c>
      <c r="C61" s="2" t="s">
        <v>82</v>
      </c>
      <c r="D61" s="2" t="s">
        <v>106</v>
      </c>
      <c r="G61" s="3"/>
      <c r="H61" s="2" t="str">
        <f t="shared" si="1"/>
        <v/>
      </c>
    </row>
    <row r="62">
      <c r="B62" s="2" t="s">
        <v>107</v>
      </c>
      <c r="C62" s="2" t="s">
        <v>31</v>
      </c>
      <c r="G62" s="3"/>
      <c r="H62" s="2" t="str">
        <f t="shared" si="1"/>
        <v/>
      </c>
    </row>
    <row r="63">
      <c r="B63" s="2" t="s">
        <v>108</v>
      </c>
      <c r="C63" s="2" t="s">
        <v>82</v>
      </c>
      <c r="E63" s="2" t="s">
        <v>109</v>
      </c>
      <c r="F63" s="2" t="s">
        <v>110</v>
      </c>
      <c r="G63" s="3"/>
      <c r="H63" s="2" t="str">
        <f t="shared" si="1"/>
        <v/>
      </c>
    </row>
    <row r="64">
      <c r="B64" s="2" t="s">
        <v>107</v>
      </c>
      <c r="C64" s="2" t="s">
        <v>31</v>
      </c>
      <c r="G64" s="3"/>
      <c r="H64" s="2" t="str">
        <f t="shared" si="1"/>
        <v/>
      </c>
    </row>
    <row r="65">
      <c r="B65" s="2" t="s">
        <v>111</v>
      </c>
      <c r="C65" s="2" t="s">
        <v>40</v>
      </c>
      <c r="E65" s="2" t="s">
        <v>112</v>
      </c>
      <c r="G65" s="3"/>
      <c r="H65" s="2" t="str">
        <f t="shared" si="1"/>
        <v/>
      </c>
    </row>
    <row r="66">
      <c r="B66" s="2" t="s">
        <v>77</v>
      </c>
      <c r="C66" s="2" t="s">
        <v>31</v>
      </c>
      <c r="G66" s="3"/>
      <c r="H66" s="2" t="str">
        <f t="shared" si="1"/>
        <v/>
      </c>
    </row>
    <row r="67">
      <c r="B67" s="2" t="s">
        <v>113</v>
      </c>
      <c r="C67" s="2" t="s">
        <v>40</v>
      </c>
      <c r="E67" s="2" t="s">
        <v>114</v>
      </c>
      <c r="G67" s="3"/>
      <c r="H67" s="2" t="str">
        <f t="shared" si="1"/>
        <v/>
      </c>
    </row>
    <row r="68">
      <c r="B68" s="2" t="s">
        <v>115</v>
      </c>
      <c r="C68" s="2" t="s">
        <v>40</v>
      </c>
      <c r="E68" s="2" t="s">
        <v>116</v>
      </c>
      <c r="G68" s="3"/>
      <c r="H68" s="2" t="str">
        <f t="shared" si="1"/>
        <v/>
      </c>
    </row>
    <row r="69">
      <c r="B69" s="2" t="s">
        <v>107</v>
      </c>
      <c r="C69" s="2" t="s">
        <v>31</v>
      </c>
      <c r="E69" s="2"/>
      <c r="G69" s="3"/>
      <c r="H69" s="2" t="str">
        <f t="shared" si="1"/>
        <v/>
      </c>
    </row>
    <row r="70">
      <c r="B70" s="2" t="s">
        <v>117</v>
      </c>
      <c r="C70" s="2" t="s">
        <v>40</v>
      </c>
      <c r="E70" s="2" t="s">
        <v>118</v>
      </c>
      <c r="G70" s="3"/>
      <c r="H70" s="2" t="str">
        <f t="shared" si="1"/>
        <v/>
      </c>
    </row>
    <row r="71">
      <c r="B71" s="2" t="s">
        <v>107</v>
      </c>
      <c r="C71" s="2" t="s">
        <v>31</v>
      </c>
      <c r="E71" s="2" t="s">
        <v>119</v>
      </c>
      <c r="G71" s="3"/>
      <c r="H71" s="2" t="str">
        <f t="shared" si="1"/>
        <v/>
      </c>
    </row>
    <row r="72">
      <c r="B72" s="2" t="s">
        <v>120</v>
      </c>
      <c r="C72" s="2" t="s">
        <v>31</v>
      </c>
      <c r="G72" s="3"/>
      <c r="H72" s="2" t="str">
        <f t="shared" si="1"/>
        <v/>
      </c>
    </row>
    <row r="73">
      <c r="B73" s="2" t="s">
        <v>121</v>
      </c>
      <c r="C73" s="2" t="s">
        <v>40</v>
      </c>
      <c r="D73" s="2" t="s">
        <v>122</v>
      </c>
      <c r="E73" s="2" t="s">
        <v>123</v>
      </c>
      <c r="G73" s="3"/>
      <c r="H73" s="2" t="str">
        <f t="shared" si="1"/>
        <v/>
      </c>
    </row>
    <row r="74">
      <c r="B74" s="2" t="s">
        <v>33</v>
      </c>
      <c r="C74" s="2" t="s">
        <v>31</v>
      </c>
      <c r="E74" s="2" t="s">
        <v>124</v>
      </c>
      <c r="G74" s="3"/>
      <c r="H74" s="2" t="str">
        <f t="shared" si="1"/>
        <v/>
      </c>
    </row>
    <row r="75">
      <c r="B75" s="2" t="s">
        <v>125</v>
      </c>
      <c r="C75" s="2" t="s">
        <v>13</v>
      </c>
      <c r="G75" s="3"/>
      <c r="H75" s="2" t="str">
        <f t="shared" si="1"/>
        <v/>
      </c>
    </row>
    <row r="76">
      <c r="B76" s="2" t="s">
        <v>80</v>
      </c>
      <c r="G76" s="3"/>
      <c r="H76" s="2" t="str">
        <f t="shared" si="1"/>
        <v/>
      </c>
    </row>
    <row r="77">
      <c r="B77" s="2" t="s">
        <v>61</v>
      </c>
      <c r="C77" s="2" t="s">
        <v>31</v>
      </c>
      <c r="F77" s="2" t="s">
        <v>126</v>
      </c>
      <c r="G77" s="3"/>
      <c r="H77" s="2" t="str">
        <f t="shared" si="1"/>
        <v/>
      </c>
    </row>
    <row r="78">
      <c r="B78" s="2" t="s">
        <v>127</v>
      </c>
      <c r="G78" s="3"/>
      <c r="H78" s="2" t="str">
        <f t="shared" si="1"/>
        <v/>
      </c>
    </row>
    <row r="79">
      <c r="B79" s="2" t="s">
        <v>128</v>
      </c>
      <c r="G79" s="3"/>
      <c r="H79" s="2" t="str">
        <f t="shared" si="1"/>
        <v/>
      </c>
    </row>
    <row r="80">
      <c r="B80" s="2" t="s">
        <v>129</v>
      </c>
      <c r="C80" s="2" t="s">
        <v>31</v>
      </c>
      <c r="G80" s="3"/>
      <c r="H80" s="2" t="str">
        <f t="shared" si="1"/>
        <v/>
      </c>
    </row>
    <row r="81">
      <c r="B81" s="2" t="s">
        <v>103</v>
      </c>
      <c r="C81" s="2" t="s">
        <v>31</v>
      </c>
      <c r="E81" s="2" t="s">
        <v>130</v>
      </c>
      <c r="F81" s="2" t="s">
        <v>131</v>
      </c>
      <c r="G81" s="3"/>
      <c r="H81" s="2" t="str">
        <f t="shared" si="1"/>
        <v/>
      </c>
    </row>
    <row r="82">
      <c r="B82" s="2" t="s">
        <v>132</v>
      </c>
      <c r="C82" s="2" t="s">
        <v>13</v>
      </c>
      <c r="D82" s="2"/>
      <c r="F82" s="2" t="s">
        <v>133</v>
      </c>
      <c r="G82" s="3"/>
      <c r="H82" s="2" t="str">
        <f t="shared" si="1"/>
        <v/>
      </c>
    </row>
    <row r="83">
      <c r="B83" s="2" t="s">
        <v>134</v>
      </c>
      <c r="C83" s="2" t="s">
        <v>40</v>
      </c>
      <c r="D83" s="2"/>
      <c r="E83" s="2" t="s">
        <v>135</v>
      </c>
      <c r="G83" s="3"/>
      <c r="H83" s="2" t="str">
        <f t="shared" si="1"/>
        <v/>
      </c>
    </row>
    <row r="84">
      <c r="B84" s="2" t="s">
        <v>136</v>
      </c>
      <c r="C84" s="2" t="s">
        <v>40</v>
      </c>
      <c r="D84" s="2"/>
      <c r="E84" s="2" t="s">
        <v>137</v>
      </c>
      <c r="G84" s="3"/>
      <c r="H84" s="2" t="str">
        <f t="shared" si="1"/>
        <v/>
      </c>
    </row>
    <row r="85">
      <c r="B85" s="2" t="s">
        <v>138</v>
      </c>
      <c r="C85" s="2" t="s">
        <v>13</v>
      </c>
      <c r="D85" s="2"/>
      <c r="E85" s="2" t="s">
        <v>139</v>
      </c>
      <c r="G85" s="3"/>
      <c r="H85" s="2" t="str">
        <f t="shared" si="1"/>
        <v/>
      </c>
    </row>
    <row r="86">
      <c r="B86" s="2" t="s">
        <v>140</v>
      </c>
      <c r="C86" s="2" t="s">
        <v>13</v>
      </c>
      <c r="D86" s="2"/>
      <c r="G86" s="3"/>
      <c r="H86" s="2" t="str">
        <f t="shared" si="1"/>
        <v/>
      </c>
    </row>
    <row r="87">
      <c r="B87" s="2" t="s">
        <v>141</v>
      </c>
      <c r="C87" s="2" t="s">
        <v>29</v>
      </c>
      <c r="D87" s="2"/>
      <c r="G87" s="3"/>
      <c r="H87" s="2" t="str">
        <f t="shared" si="1"/>
        <v/>
      </c>
    </row>
    <row r="88">
      <c r="B88" s="2" t="s">
        <v>142</v>
      </c>
      <c r="D88" s="2" t="s">
        <v>143</v>
      </c>
      <c r="G88" s="3"/>
      <c r="H88" s="2" t="str">
        <f t="shared" si="1"/>
        <v/>
      </c>
    </row>
    <row r="89">
      <c r="B89" s="2" t="s">
        <v>144</v>
      </c>
      <c r="C89" s="2" t="s">
        <v>40</v>
      </c>
      <c r="E89" s="2" t="s">
        <v>145</v>
      </c>
      <c r="G89" s="3"/>
      <c r="H89" s="2" t="str">
        <f t="shared" si="1"/>
        <v/>
      </c>
    </row>
    <row r="90">
      <c r="B90" s="2" t="s">
        <v>146</v>
      </c>
      <c r="G90" s="3"/>
      <c r="H90" s="2" t="str">
        <f t="shared" si="1"/>
        <v/>
      </c>
    </row>
    <row r="91">
      <c r="A91" s="2" t="s">
        <v>147</v>
      </c>
      <c r="G91" s="3"/>
      <c r="I91" t="str">
        <f>SUM(I2:I90)</f>
        <v>4</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ySplit="1.0" topLeftCell="A2" activePane="bottomLeft" state="frozen"/>
      <selection activeCell="B3" sqref="B3" pane="bottomLeft"/>
    </sheetView>
  </sheetViews>
  <sheetFormatPr customHeight="1" defaultColWidth="14.43" defaultRowHeight="15.75"/>
  <cols>
    <col customWidth="1" min="2" max="2" width="24.71"/>
    <col customWidth="1" min="3" max="3" width="20.0"/>
    <col customWidth="1" min="4" max="4" width="16.0"/>
    <col hidden="1" min="7" max="7"/>
    <col customWidth="1" min="8" max="8" width="8.57"/>
    <col customWidth="1" min="9" max="9" width="11.0"/>
  </cols>
  <sheetData>
    <row r="1">
      <c r="A1" s="1" t="s">
        <v>0</v>
      </c>
      <c r="B1" s="1" t="s">
        <v>1</v>
      </c>
      <c r="C1" s="1" t="s">
        <v>2</v>
      </c>
      <c r="D1" s="1" t="s">
        <v>3</v>
      </c>
      <c r="E1" s="1" t="s">
        <v>4</v>
      </c>
      <c r="F1" s="1" t="s">
        <v>5</v>
      </c>
      <c r="G1" s="1" t="s">
        <v>6</v>
      </c>
      <c r="H1" s="1" t="s">
        <v>7</v>
      </c>
      <c r="I1" s="1" t="s">
        <v>8</v>
      </c>
    </row>
    <row r="2">
      <c r="A2" s="2" t="s">
        <v>148</v>
      </c>
      <c r="E2" s="2" t="s">
        <v>149</v>
      </c>
      <c r="G2" s="3"/>
      <c r="H2" s="2" t="str">
        <f t="shared" ref="H2:H351" si="1">IF(ISBLANK(G2),"","Yes")</f>
        <v/>
      </c>
    </row>
    <row r="3">
      <c r="B3" s="2" t="s">
        <v>150</v>
      </c>
      <c r="C3" s="2" t="s">
        <v>82</v>
      </c>
      <c r="F3" s="2" t="s">
        <v>151</v>
      </c>
      <c r="G3" s="3"/>
      <c r="H3" s="2" t="str">
        <f t="shared" si="1"/>
        <v/>
      </c>
    </row>
    <row r="4">
      <c r="B4" s="2" t="s">
        <v>152</v>
      </c>
      <c r="C4" s="2" t="s">
        <v>31</v>
      </c>
      <c r="G4" s="3"/>
      <c r="H4" s="2" t="str">
        <f t="shared" si="1"/>
        <v/>
      </c>
    </row>
    <row r="5">
      <c r="B5" s="2" t="s">
        <v>153</v>
      </c>
      <c r="D5" s="2" t="s">
        <v>154</v>
      </c>
      <c r="G5" s="3"/>
      <c r="H5" s="2" t="str">
        <f t="shared" si="1"/>
        <v/>
      </c>
    </row>
    <row r="6">
      <c r="B6" s="2" t="s">
        <v>155</v>
      </c>
      <c r="D6" s="2" t="s">
        <v>156</v>
      </c>
      <c r="E6" s="2" t="s">
        <v>157</v>
      </c>
      <c r="G6" s="3"/>
      <c r="H6" s="2" t="str">
        <f t="shared" si="1"/>
        <v/>
      </c>
    </row>
    <row r="7">
      <c r="B7" s="2" t="s">
        <v>158</v>
      </c>
      <c r="C7" s="2" t="s">
        <v>31</v>
      </c>
      <c r="G7" s="4" t="s">
        <v>159</v>
      </c>
      <c r="H7" s="2" t="str">
        <f t="shared" si="1"/>
        <v>Yes</v>
      </c>
    </row>
    <row r="8">
      <c r="B8" s="2" t="s">
        <v>160</v>
      </c>
      <c r="C8" s="2" t="s">
        <v>13</v>
      </c>
      <c r="E8" s="2" t="s">
        <v>161</v>
      </c>
      <c r="G8" s="4"/>
      <c r="H8" s="2" t="str">
        <f t="shared" si="1"/>
        <v/>
      </c>
    </row>
    <row r="9">
      <c r="B9" s="2" t="s">
        <v>103</v>
      </c>
      <c r="C9" s="2" t="s">
        <v>31</v>
      </c>
      <c r="F9" s="2" t="s">
        <v>162</v>
      </c>
      <c r="G9" s="4" t="s">
        <v>163</v>
      </c>
      <c r="H9" s="2" t="str">
        <f t="shared" si="1"/>
        <v>Yes</v>
      </c>
    </row>
    <row r="10">
      <c r="A10" s="2" t="s">
        <v>164</v>
      </c>
      <c r="B10" s="2"/>
      <c r="C10" s="2"/>
      <c r="G10" s="3"/>
      <c r="H10" s="2" t="str">
        <f t="shared" si="1"/>
        <v/>
      </c>
    </row>
    <row r="11">
      <c r="B11" s="2" t="s">
        <v>165</v>
      </c>
      <c r="C11" s="2" t="s">
        <v>31</v>
      </c>
      <c r="G11" s="3"/>
      <c r="H11" s="2" t="str">
        <f t="shared" si="1"/>
        <v/>
      </c>
    </row>
    <row r="12">
      <c r="B12" s="2" t="s">
        <v>80</v>
      </c>
      <c r="C12" s="2"/>
      <c r="G12" s="3"/>
      <c r="H12" s="2" t="str">
        <f t="shared" si="1"/>
        <v/>
      </c>
    </row>
    <row r="13">
      <c r="B13" s="2" t="s">
        <v>152</v>
      </c>
      <c r="C13" s="2" t="s">
        <v>31</v>
      </c>
      <c r="G13" s="3"/>
      <c r="H13" s="2" t="str">
        <f t="shared" si="1"/>
        <v/>
      </c>
    </row>
    <row r="14">
      <c r="B14" s="2" t="s">
        <v>127</v>
      </c>
      <c r="C14" s="2"/>
      <c r="D14" s="2" t="s">
        <v>166</v>
      </c>
      <c r="G14" s="3"/>
      <c r="H14" s="2" t="str">
        <f t="shared" si="1"/>
        <v/>
      </c>
    </row>
    <row r="15">
      <c r="B15" s="2" t="s">
        <v>167</v>
      </c>
      <c r="C15" s="2" t="s">
        <v>31</v>
      </c>
      <c r="G15" s="3"/>
      <c r="H15" s="2" t="str">
        <f t="shared" si="1"/>
        <v/>
      </c>
    </row>
    <row r="16">
      <c r="B16" s="2" t="s">
        <v>168</v>
      </c>
      <c r="C16" s="2"/>
      <c r="G16" s="3"/>
      <c r="H16" s="2" t="str">
        <f t="shared" si="1"/>
        <v/>
      </c>
    </row>
    <row r="17">
      <c r="B17" s="2" t="s">
        <v>89</v>
      </c>
      <c r="C17" s="2" t="s">
        <v>74</v>
      </c>
      <c r="E17" s="2" t="s">
        <v>169</v>
      </c>
      <c r="F17" s="2" t="s">
        <v>170</v>
      </c>
      <c r="G17" s="3"/>
      <c r="H17" s="2" t="str">
        <f t="shared" si="1"/>
        <v/>
      </c>
    </row>
    <row r="18">
      <c r="B18" s="2" t="s">
        <v>103</v>
      </c>
      <c r="C18" s="2" t="s">
        <v>82</v>
      </c>
      <c r="D18" s="2" t="s">
        <v>171</v>
      </c>
      <c r="G18" s="3"/>
      <c r="H18" s="2" t="str">
        <f t="shared" si="1"/>
        <v/>
      </c>
    </row>
    <row r="19">
      <c r="B19" s="2" t="s">
        <v>108</v>
      </c>
      <c r="C19" s="2" t="s">
        <v>82</v>
      </c>
      <c r="E19" s="2" t="s">
        <v>172</v>
      </c>
      <c r="F19" s="2" t="s">
        <v>173</v>
      </c>
      <c r="G19" s="4" t="s">
        <v>174</v>
      </c>
      <c r="H19" s="2" t="str">
        <f t="shared" si="1"/>
        <v>Yes</v>
      </c>
    </row>
    <row r="20">
      <c r="B20" s="2" t="s">
        <v>175</v>
      </c>
      <c r="C20" s="2" t="s">
        <v>82</v>
      </c>
      <c r="E20" s="2" t="s">
        <v>176</v>
      </c>
      <c r="F20" s="2" t="s">
        <v>177</v>
      </c>
      <c r="G20" s="3"/>
      <c r="H20" s="2" t="str">
        <f t="shared" si="1"/>
        <v/>
      </c>
    </row>
    <row r="21">
      <c r="B21" s="2" t="s">
        <v>129</v>
      </c>
      <c r="C21" s="2" t="s">
        <v>82</v>
      </c>
      <c r="G21" s="3"/>
      <c r="H21" s="2" t="str">
        <f t="shared" si="1"/>
        <v/>
      </c>
    </row>
    <row r="22">
      <c r="B22" s="2" t="s">
        <v>178</v>
      </c>
      <c r="C22" s="2" t="s">
        <v>31</v>
      </c>
      <c r="D22" s="2" t="s">
        <v>179</v>
      </c>
      <c r="G22" s="3"/>
      <c r="H22" s="2" t="str">
        <f t="shared" si="1"/>
        <v/>
      </c>
    </row>
    <row r="23">
      <c r="A23" s="2"/>
      <c r="B23" s="2" t="s">
        <v>127</v>
      </c>
      <c r="C23" s="2"/>
      <c r="E23" s="2" t="s">
        <v>180</v>
      </c>
      <c r="G23" s="3"/>
      <c r="H23" s="2" t="str">
        <f t="shared" si="1"/>
        <v/>
      </c>
    </row>
    <row r="24">
      <c r="A24" s="2"/>
      <c r="B24" s="2" t="s">
        <v>181</v>
      </c>
      <c r="C24" s="2" t="s">
        <v>13</v>
      </c>
      <c r="E24" s="2" t="s">
        <v>182</v>
      </c>
      <c r="G24" s="3"/>
      <c r="H24" s="2" t="str">
        <f t="shared" si="1"/>
        <v/>
      </c>
    </row>
    <row r="25">
      <c r="A25" s="2" t="s">
        <v>183</v>
      </c>
      <c r="B25" s="2"/>
      <c r="C25" s="2"/>
      <c r="G25" s="3"/>
      <c r="H25" s="2" t="str">
        <f t="shared" si="1"/>
        <v/>
      </c>
    </row>
    <row r="26">
      <c r="B26" s="2" t="s">
        <v>30</v>
      </c>
      <c r="C26" s="2" t="s">
        <v>31</v>
      </c>
      <c r="G26" s="3"/>
      <c r="H26" s="2" t="str">
        <f t="shared" si="1"/>
        <v/>
      </c>
    </row>
    <row r="27">
      <c r="B27" s="2" t="s">
        <v>184</v>
      </c>
      <c r="C27" s="2" t="s">
        <v>13</v>
      </c>
      <c r="G27" s="3"/>
      <c r="H27" s="2" t="str">
        <f t="shared" si="1"/>
        <v/>
      </c>
    </row>
    <row r="28">
      <c r="B28" s="2" t="s">
        <v>185</v>
      </c>
      <c r="C28" s="2" t="s">
        <v>40</v>
      </c>
      <c r="E28" s="2" t="s">
        <v>186</v>
      </c>
      <c r="G28" s="3"/>
      <c r="H28" s="2" t="str">
        <f t="shared" si="1"/>
        <v/>
      </c>
    </row>
    <row r="29">
      <c r="B29" s="2" t="s">
        <v>187</v>
      </c>
      <c r="C29" s="2" t="s">
        <v>40</v>
      </c>
      <c r="G29" s="3"/>
      <c r="H29" s="2" t="str">
        <f t="shared" si="1"/>
        <v/>
      </c>
    </row>
    <row r="30">
      <c r="B30" s="2" t="s">
        <v>185</v>
      </c>
      <c r="C30" s="2" t="s">
        <v>13</v>
      </c>
      <c r="E30" s="2" t="s">
        <v>188</v>
      </c>
      <c r="G30" s="3"/>
      <c r="H30" s="2" t="str">
        <f t="shared" si="1"/>
        <v/>
      </c>
    </row>
    <row r="31">
      <c r="B31" s="2" t="s">
        <v>189</v>
      </c>
      <c r="C31" s="2" t="s">
        <v>13</v>
      </c>
      <c r="G31" s="3"/>
      <c r="H31" s="2" t="str">
        <f t="shared" si="1"/>
        <v/>
      </c>
    </row>
    <row r="32">
      <c r="B32" s="2" t="s">
        <v>190</v>
      </c>
      <c r="C32" s="2"/>
      <c r="G32" s="3"/>
      <c r="H32" s="2" t="str">
        <f t="shared" si="1"/>
        <v/>
      </c>
    </row>
    <row r="33">
      <c r="B33" s="2" t="s">
        <v>191</v>
      </c>
      <c r="C33" s="2" t="s">
        <v>26</v>
      </c>
      <c r="E33" s="2" t="s">
        <v>192</v>
      </c>
      <c r="G33" s="3"/>
      <c r="H33" s="2" t="str">
        <f t="shared" si="1"/>
        <v/>
      </c>
    </row>
    <row r="34">
      <c r="B34" s="2" t="s">
        <v>193</v>
      </c>
      <c r="C34" s="2"/>
      <c r="G34" s="3"/>
      <c r="H34" s="2" t="str">
        <f t="shared" si="1"/>
        <v/>
      </c>
      <c r="I34" s="2">
        <v>2.0</v>
      </c>
    </row>
    <row r="35">
      <c r="B35" s="2" t="s">
        <v>194</v>
      </c>
      <c r="C35" s="2" t="s">
        <v>74</v>
      </c>
      <c r="E35" s="2" t="s">
        <v>195</v>
      </c>
      <c r="F35" s="2" t="s">
        <v>196</v>
      </c>
      <c r="G35" s="3"/>
      <c r="H35" s="2" t="str">
        <f t="shared" si="1"/>
        <v/>
      </c>
    </row>
    <row r="36">
      <c r="B36" s="2" t="s">
        <v>103</v>
      </c>
      <c r="C36" s="2" t="s">
        <v>31</v>
      </c>
      <c r="D36" s="2"/>
      <c r="G36" s="3"/>
      <c r="H36" s="2" t="str">
        <f t="shared" si="1"/>
        <v/>
      </c>
    </row>
    <row r="37">
      <c r="B37" s="2" t="s">
        <v>197</v>
      </c>
      <c r="C37" s="2"/>
      <c r="E37" s="2"/>
      <c r="G37" s="3"/>
      <c r="H37" s="2" t="str">
        <f t="shared" si="1"/>
        <v/>
      </c>
    </row>
    <row r="38">
      <c r="B38" s="2" t="s">
        <v>198</v>
      </c>
      <c r="E38" s="2"/>
      <c r="F38" s="2"/>
      <c r="G38" s="3"/>
      <c r="H38" s="2" t="str">
        <f t="shared" si="1"/>
        <v/>
      </c>
    </row>
    <row r="39">
      <c r="B39" s="2" t="s">
        <v>33</v>
      </c>
      <c r="C39" s="2" t="s">
        <v>31</v>
      </c>
      <c r="E39" s="2"/>
      <c r="F39" s="2" t="s">
        <v>199</v>
      </c>
      <c r="G39" s="3"/>
      <c r="H39" s="2" t="str">
        <f t="shared" si="1"/>
        <v/>
      </c>
    </row>
    <row r="40">
      <c r="B40" s="2" t="s">
        <v>200</v>
      </c>
      <c r="C40" s="2"/>
      <c r="F40" s="2" t="s">
        <v>201</v>
      </c>
      <c r="G40" s="3"/>
      <c r="H40" s="2" t="str">
        <f t="shared" si="1"/>
        <v/>
      </c>
    </row>
    <row r="41">
      <c r="B41" s="2" t="s">
        <v>80</v>
      </c>
      <c r="C41" s="2"/>
      <c r="G41" s="3"/>
      <c r="H41" s="2" t="str">
        <f t="shared" si="1"/>
        <v/>
      </c>
    </row>
    <row r="42">
      <c r="B42" s="2" t="s">
        <v>202</v>
      </c>
      <c r="C42" s="2"/>
      <c r="E42" s="2" t="s">
        <v>203</v>
      </c>
      <c r="G42" s="3"/>
      <c r="H42" s="2" t="str">
        <f t="shared" si="1"/>
        <v/>
      </c>
    </row>
    <row r="43">
      <c r="B43" s="2" t="s">
        <v>105</v>
      </c>
      <c r="C43" s="2" t="s">
        <v>31</v>
      </c>
      <c r="G43" s="3"/>
      <c r="H43" s="2" t="str">
        <f t="shared" si="1"/>
        <v/>
      </c>
    </row>
    <row r="44">
      <c r="A44" s="2" t="s">
        <v>204</v>
      </c>
      <c r="B44" s="2"/>
      <c r="C44" s="2"/>
      <c r="E44" s="2"/>
      <c r="G44" s="3"/>
      <c r="H44" s="2" t="str">
        <f t="shared" si="1"/>
        <v/>
      </c>
    </row>
    <row r="45">
      <c r="B45" s="2" t="s">
        <v>205</v>
      </c>
      <c r="C45" s="2" t="s">
        <v>13</v>
      </c>
      <c r="E45" s="2"/>
      <c r="G45" s="3"/>
      <c r="H45" s="2" t="str">
        <f t="shared" si="1"/>
        <v/>
      </c>
    </row>
    <row r="46">
      <c r="B46" s="2" t="s">
        <v>197</v>
      </c>
      <c r="C46" s="2" t="s">
        <v>13</v>
      </c>
      <c r="E46" s="2"/>
      <c r="G46" s="3"/>
      <c r="H46" s="2" t="str">
        <f t="shared" si="1"/>
        <v/>
      </c>
    </row>
    <row r="47">
      <c r="B47" s="2" t="s">
        <v>206</v>
      </c>
      <c r="C47" s="2" t="s">
        <v>13</v>
      </c>
      <c r="F47" s="2"/>
      <c r="G47" s="3"/>
      <c r="H47" s="2" t="str">
        <f t="shared" si="1"/>
        <v/>
      </c>
    </row>
    <row r="48">
      <c r="B48" s="2" t="s">
        <v>207</v>
      </c>
      <c r="C48" s="2" t="s">
        <v>13</v>
      </c>
      <c r="E48" s="2" t="s">
        <v>208</v>
      </c>
      <c r="G48" s="3"/>
      <c r="H48" s="2" t="str">
        <f t="shared" si="1"/>
        <v/>
      </c>
    </row>
    <row r="49">
      <c r="B49" s="2" t="s">
        <v>77</v>
      </c>
      <c r="C49" s="2" t="s">
        <v>31</v>
      </c>
      <c r="E49" s="2" t="s">
        <v>209</v>
      </c>
      <c r="G49" s="3"/>
      <c r="H49" s="2" t="str">
        <f t="shared" si="1"/>
        <v/>
      </c>
    </row>
    <row r="50">
      <c r="B50" s="2" t="s">
        <v>210</v>
      </c>
      <c r="C50" s="2" t="s">
        <v>13</v>
      </c>
      <c r="E50" s="2"/>
      <c r="G50" s="3"/>
      <c r="H50" s="2" t="str">
        <f t="shared" si="1"/>
        <v/>
      </c>
    </row>
    <row r="51">
      <c r="B51" s="2" t="s">
        <v>211</v>
      </c>
      <c r="C51" s="2" t="s">
        <v>13</v>
      </c>
      <c r="E51" s="2" t="s">
        <v>212</v>
      </c>
      <c r="G51" s="3"/>
      <c r="H51" s="2" t="str">
        <f t="shared" si="1"/>
        <v/>
      </c>
    </row>
    <row r="52">
      <c r="B52" s="2" t="s">
        <v>213</v>
      </c>
      <c r="C52" s="2" t="s">
        <v>13</v>
      </c>
      <c r="G52" s="3"/>
      <c r="H52" s="2" t="str">
        <f t="shared" si="1"/>
        <v/>
      </c>
    </row>
    <row r="53">
      <c r="B53" s="2" t="s">
        <v>214</v>
      </c>
      <c r="C53" s="2" t="s">
        <v>13</v>
      </c>
      <c r="E53" s="2" t="s">
        <v>215</v>
      </c>
      <c r="G53" s="3"/>
      <c r="H53" s="2" t="str">
        <f t="shared" si="1"/>
        <v/>
      </c>
    </row>
    <row r="54">
      <c r="B54" s="2" t="s">
        <v>216</v>
      </c>
      <c r="C54" s="2" t="s">
        <v>31</v>
      </c>
      <c r="G54" s="3"/>
      <c r="H54" s="2" t="str">
        <f t="shared" si="1"/>
        <v/>
      </c>
    </row>
    <row r="55">
      <c r="B55" s="2" t="s">
        <v>217</v>
      </c>
      <c r="C55" s="2"/>
      <c r="E55" s="2"/>
      <c r="G55" s="3"/>
      <c r="H55" s="2" t="str">
        <f t="shared" si="1"/>
        <v/>
      </c>
    </row>
    <row r="56">
      <c r="B56" s="2" t="s">
        <v>218</v>
      </c>
      <c r="C56" s="2" t="s">
        <v>13</v>
      </c>
      <c r="E56" s="2" t="s">
        <v>219</v>
      </c>
      <c r="F56" s="2" t="s">
        <v>220</v>
      </c>
      <c r="G56" s="3"/>
      <c r="H56" s="2" t="str">
        <f t="shared" si="1"/>
        <v/>
      </c>
    </row>
    <row r="57">
      <c r="B57" s="2" t="s">
        <v>185</v>
      </c>
      <c r="C57" s="2"/>
      <c r="E57" s="2"/>
      <c r="G57" s="4" t="s">
        <v>221</v>
      </c>
      <c r="H57" s="2" t="str">
        <f t="shared" si="1"/>
        <v>Yes</v>
      </c>
    </row>
    <row r="58">
      <c r="B58" s="2" t="s">
        <v>222</v>
      </c>
      <c r="C58" s="2"/>
      <c r="G58" s="3"/>
      <c r="H58" s="2" t="str">
        <f t="shared" si="1"/>
        <v/>
      </c>
      <c r="I58" s="2">
        <v>1.0</v>
      </c>
    </row>
    <row r="59">
      <c r="B59" s="2" t="s">
        <v>223</v>
      </c>
      <c r="D59" s="2" t="s">
        <v>224</v>
      </c>
      <c r="G59" s="3"/>
      <c r="H59" s="2" t="str">
        <f t="shared" si="1"/>
        <v/>
      </c>
    </row>
    <row r="60">
      <c r="B60" s="2" t="s">
        <v>225</v>
      </c>
      <c r="C60" s="2"/>
      <c r="D60" s="2"/>
      <c r="E60" s="2" t="s">
        <v>226</v>
      </c>
      <c r="F60" s="2"/>
      <c r="G60" s="3"/>
      <c r="H60" s="2" t="str">
        <f t="shared" si="1"/>
        <v/>
      </c>
    </row>
    <row r="61">
      <c r="B61" s="2" t="s">
        <v>227</v>
      </c>
      <c r="C61" s="2"/>
      <c r="E61" s="2" t="s">
        <v>228</v>
      </c>
      <c r="G61" s="3"/>
      <c r="H61" s="2" t="str">
        <f t="shared" si="1"/>
        <v/>
      </c>
    </row>
    <row r="62">
      <c r="B62" s="2" t="s">
        <v>229</v>
      </c>
      <c r="C62" s="2" t="s">
        <v>31</v>
      </c>
      <c r="E62" s="2"/>
      <c r="G62" s="3"/>
      <c r="H62" s="2" t="str">
        <f t="shared" si="1"/>
        <v/>
      </c>
    </row>
    <row r="63">
      <c r="B63" s="2" t="s">
        <v>230</v>
      </c>
      <c r="C63" s="2" t="s">
        <v>29</v>
      </c>
      <c r="E63" s="2" t="s">
        <v>231</v>
      </c>
      <c r="G63" s="3"/>
      <c r="H63" s="2" t="str">
        <f t="shared" si="1"/>
        <v/>
      </c>
    </row>
    <row r="64">
      <c r="B64" s="2" t="s">
        <v>232</v>
      </c>
      <c r="C64" s="2" t="s">
        <v>29</v>
      </c>
      <c r="G64" s="4" t="s">
        <v>233</v>
      </c>
      <c r="H64" s="2" t="str">
        <f t="shared" si="1"/>
        <v>Yes</v>
      </c>
    </row>
    <row r="65">
      <c r="A65" s="2" t="s">
        <v>234</v>
      </c>
      <c r="B65" s="2"/>
      <c r="C65" s="2"/>
      <c r="G65" s="3"/>
      <c r="H65" s="2" t="str">
        <f t="shared" si="1"/>
        <v/>
      </c>
    </row>
    <row r="66">
      <c r="B66" s="2" t="s">
        <v>235</v>
      </c>
      <c r="C66" s="2" t="s">
        <v>31</v>
      </c>
      <c r="G66" s="3"/>
      <c r="H66" s="2" t="str">
        <f t="shared" si="1"/>
        <v/>
      </c>
    </row>
    <row r="67">
      <c r="B67" s="2" t="s">
        <v>236</v>
      </c>
      <c r="C67" s="2" t="s">
        <v>40</v>
      </c>
      <c r="F67" s="2" t="s">
        <v>237</v>
      </c>
      <c r="G67" s="3"/>
      <c r="H67" s="2" t="str">
        <f t="shared" si="1"/>
        <v/>
      </c>
    </row>
    <row r="68">
      <c r="B68" s="2" t="s">
        <v>238</v>
      </c>
      <c r="C68" s="2" t="s">
        <v>13</v>
      </c>
      <c r="E68" s="2"/>
      <c r="F68" s="2"/>
      <c r="G68" s="3"/>
      <c r="H68" s="2" t="str">
        <f t="shared" si="1"/>
        <v/>
      </c>
    </row>
    <row r="69">
      <c r="B69" s="2" t="s">
        <v>239</v>
      </c>
      <c r="C69" s="2" t="s">
        <v>74</v>
      </c>
      <c r="E69" s="2" t="s">
        <v>240</v>
      </c>
      <c r="F69" s="2"/>
      <c r="G69" s="3"/>
      <c r="H69" s="2" t="str">
        <f t="shared" si="1"/>
        <v/>
      </c>
    </row>
    <row r="70">
      <c r="B70" s="2" t="s">
        <v>241</v>
      </c>
      <c r="C70" s="2" t="s">
        <v>29</v>
      </c>
      <c r="G70" s="4" t="s">
        <v>242</v>
      </c>
      <c r="H70" s="2" t="str">
        <f t="shared" si="1"/>
        <v>Yes</v>
      </c>
    </row>
    <row r="71">
      <c r="B71" s="2" t="s">
        <v>243</v>
      </c>
      <c r="C71" s="2" t="s">
        <v>13</v>
      </c>
      <c r="G71" s="3"/>
      <c r="H71" s="2" t="str">
        <f t="shared" si="1"/>
        <v/>
      </c>
    </row>
    <row r="72">
      <c r="B72" s="2" t="s">
        <v>89</v>
      </c>
      <c r="C72" s="2" t="s">
        <v>13</v>
      </c>
      <c r="G72" s="3"/>
      <c r="H72" s="2" t="str">
        <f t="shared" si="1"/>
        <v/>
      </c>
    </row>
    <row r="73">
      <c r="B73" s="2" t="s">
        <v>244</v>
      </c>
      <c r="C73" s="2" t="s">
        <v>26</v>
      </c>
      <c r="D73" s="2" t="s">
        <v>245</v>
      </c>
      <c r="E73" s="2"/>
      <c r="G73" s="3"/>
      <c r="H73" s="2" t="str">
        <f t="shared" si="1"/>
        <v/>
      </c>
    </row>
    <row r="74">
      <c r="B74" s="2" t="s">
        <v>246</v>
      </c>
      <c r="C74" s="2" t="s">
        <v>26</v>
      </c>
      <c r="E74" s="2" t="s">
        <v>247</v>
      </c>
      <c r="G74" s="3"/>
      <c r="H74" s="2" t="str">
        <f t="shared" si="1"/>
        <v/>
      </c>
    </row>
    <row r="75">
      <c r="B75" s="2" t="s">
        <v>248</v>
      </c>
      <c r="C75" s="2" t="s">
        <v>26</v>
      </c>
      <c r="E75" s="2" t="s">
        <v>249</v>
      </c>
      <c r="G75" s="3"/>
      <c r="H75" s="2" t="str">
        <f t="shared" si="1"/>
        <v/>
      </c>
    </row>
    <row r="76">
      <c r="B76" s="2" t="s">
        <v>250</v>
      </c>
      <c r="C76" s="2" t="s">
        <v>74</v>
      </c>
      <c r="E76" s="2" t="s">
        <v>251</v>
      </c>
      <c r="G76" s="3"/>
      <c r="H76" s="2" t="str">
        <f t="shared" si="1"/>
        <v/>
      </c>
    </row>
    <row r="77">
      <c r="B77" s="2" t="s">
        <v>252</v>
      </c>
      <c r="C77" s="2" t="s">
        <v>74</v>
      </c>
      <c r="E77" s="2" t="s">
        <v>253</v>
      </c>
      <c r="G77" s="3"/>
      <c r="H77" s="2" t="str">
        <f t="shared" si="1"/>
        <v/>
      </c>
    </row>
    <row r="78">
      <c r="B78" s="2" t="s">
        <v>254</v>
      </c>
      <c r="C78" s="2" t="s">
        <v>26</v>
      </c>
      <c r="E78" s="2" t="s">
        <v>255</v>
      </c>
      <c r="G78" s="3"/>
      <c r="H78" s="2" t="str">
        <f t="shared" si="1"/>
        <v/>
      </c>
    </row>
    <row r="79">
      <c r="B79" s="2" t="s">
        <v>103</v>
      </c>
      <c r="C79" s="2" t="s">
        <v>31</v>
      </c>
      <c r="G79" s="3"/>
      <c r="H79" s="2" t="str">
        <f t="shared" si="1"/>
        <v/>
      </c>
    </row>
    <row r="80">
      <c r="B80" s="2" t="s">
        <v>256</v>
      </c>
      <c r="C80" s="2" t="s">
        <v>13</v>
      </c>
      <c r="E80" s="2"/>
      <c r="G80" s="3"/>
      <c r="H80" s="2" t="str">
        <f t="shared" si="1"/>
        <v/>
      </c>
    </row>
    <row r="81">
      <c r="B81" s="2" t="s">
        <v>257</v>
      </c>
      <c r="C81" s="2" t="s">
        <v>40</v>
      </c>
      <c r="E81" s="2" t="s">
        <v>258</v>
      </c>
      <c r="G81" s="3"/>
      <c r="H81" s="2" t="str">
        <f t="shared" si="1"/>
        <v/>
      </c>
    </row>
    <row r="82">
      <c r="B82" s="2" t="s">
        <v>259</v>
      </c>
      <c r="C82" s="2" t="s">
        <v>40</v>
      </c>
      <c r="D82" s="2" t="s">
        <v>260</v>
      </c>
      <c r="E82" s="2" t="s">
        <v>261</v>
      </c>
      <c r="G82" s="3"/>
      <c r="H82" s="2" t="str">
        <f t="shared" si="1"/>
        <v/>
      </c>
    </row>
    <row r="83">
      <c r="B83" s="2" t="s">
        <v>30</v>
      </c>
      <c r="C83" s="2" t="s">
        <v>31</v>
      </c>
      <c r="F83" s="2" t="s">
        <v>262</v>
      </c>
      <c r="G83" s="3"/>
      <c r="H83" s="2" t="str">
        <f t="shared" si="1"/>
        <v/>
      </c>
    </row>
    <row r="84">
      <c r="A84" s="2" t="s">
        <v>263</v>
      </c>
      <c r="B84" s="2"/>
      <c r="C84" s="2"/>
      <c r="E84" s="2"/>
      <c r="G84" s="3"/>
      <c r="H84" s="2" t="str">
        <f t="shared" si="1"/>
        <v/>
      </c>
    </row>
    <row r="85">
      <c r="A85" s="2"/>
      <c r="B85" s="2" t="s">
        <v>30</v>
      </c>
      <c r="C85" s="2" t="s">
        <v>31</v>
      </c>
      <c r="E85" s="2"/>
      <c r="G85" s="3"/>
      <c r="H85" s="2" t="str">
        <f t="shared" si="1"/>
        <v/>
      </c>
    </row>
    <row r="86">
      <c r="A86" s="2"/>
      <c r="B86" s="2" t="s">
        <v>80</v>
      </c>
      <c r="C86" s="2"/>
      <c r="E86" s="2"/>
      <c r="G86" s="3"/>
      <c r="H86" s="2" t="str">
        <f t="shared" si="1"/>
        <v/>
      </c>
    </row>
    <row r="87">
      <c r="A87" s="2"/>
      <c r="B87" s="2" t="s">
        <v>152</v>
      </c>
      <c r="C87" s="2" t="s">
        <v>31</v>
      </c>
      <c r="E87" s="2"/>
      <c r="G87" s="3"/>
      <c r="H87" s="2" t="str">
        <f t="shared" si="1"/>
        <v/>
      </c>
    </row>
    <row r="88">
      <c r="A88" s="2"/>
      <c r="B88" s="2" t="s">
        <v>33</v>
      </c>
      <c r="C88" s="2" t="s">
        <v>31</v>
      </c>
      <c r="E88" s="2"/>
      <c r="G88" s="3"/>
      <c r="H88" s="2" t="str">
        <f t="shared" si="1"/>
        <v/>
      </c>
    </row>
    <row r="89">
      <c r="A89" s="2"/>
      <c r="B89" s="2" t="s">
        <v>264</v>
      </c>
      <c r="C89" s="2" t="s">
        <v>13</v>
      </c>
      <c r="E89" s="2" t="s">
        <v>265</v>
      </c>
      <c r="G89" s="3"/>
      <c r="H89" s="2" t="str">
        <f t="shared" si="1"/>
        <v/>
      </c>
    </row>
    <row r="90">
      <c r="A90" s="2"/>
      <c r="B90" s="2" t="s">
        <v>80</v>
      </c>
      <c r="C90" s="2"/>
      <c r="E90" s="2"/>
      <c r="G90" s="3"/>
      <c r="H90" s="2" t="str">
        <f t="shared" si="1"/>
        <v/>
      </c>
    </row>
    <row r="91">
      <c r="A91" s="2"/>
      <c r="B91" s="2" t="s">
        <v>61</v>
      </c>
      <c r="C91" s="2" t="s">
        <v>31</v>
      </c>
      <c r="D91" s="2" t="s">
        <v>266</v>
      </c>
      <c r="E91" s="2"/>
      <c r="G91" s="3"/>
      <c r="H91" s="2" t="str">
        <f t="shared" si="1"/>
        <v/>
      </c>
    </row>
    <row r="92">
      <c r="A92" s="2"/>
      <c r="B92" s="2" t="s">
        <v>267</v>
      </c>
      <c r="C92" s="2" t="s">
        <v>13</v>
      </c>
      <c r="E92" s="2"/>
      <c r="G92" s="3"/>
      <c r="H92" s="2" t="str">
        <f t="shared" si="1"/>
        <v/>
      </c>
    </row>
    <row r="93">
      <c r="A93" s="2"/>
      <c r="B93" s="2" t="s">
        <v>268</v>
      </c>
      <c r="C93" s="2" t="s">
        <v>13</v>
      </c>
      <c r="E93" s="2" t="s">
        <v>269</v>
      </c>
      <c r="G93" s="3"/>
      <c r="H93" s="2" t="str">
        <f t="shared" si="1"/>
        <v/>
      </c>
    </row>
    <row r="94">
      <c r="A94" s="2"/>
      <c r="B94" s="2" t="s">
        <v>270</v>
      </c>
      <c r="C94" s="2" t="s">
        <v>40</v>
      </c>
      <c r="E94" s="2"/>
      <c r="G94" s="3"/>
      <c r="H94" s="2" t="str">
        <f t="shared" si="1"/>
        <v/>
      </c>
    </row>
    <row r="95">
      <c r="A95" s="2"/>
      <c r="B95" s="2" t="s">
        <v>271</v>
      </c>
      <c r="C95" s="2" t="s">
        <v>40</v>
      </c>
      <c r="E95" s="2" t="s">
        <v>272</v>
      </c>
      <c r="G95" s="3"/>
      <c r="H95" s="2" t="str">
        <f t="shared" si="1"/>
        <v/>
      </c>
    </row>
    <row r="96">
      <c r="A96" s="2"/>
      <c r="B96" s="2" t="s">
        <v>273</v>
      </c>
      <c r="C96" s="2" t="s">
        <v>13</v>
      </c>
      <c r="E96" s="2" t="s">
        <v>274</v>
      </c>
      <c r="G96" s="3"/>
      <c r="H96" s="2" t="str">
        <f t="shared" si="1"/>
        <v/>
      </c>
    </row>
    <row r="97">
      <c r="A97" s="2"/>
      <c r="B97" s="2" t="s">
        <v>275</v>
      </c>
      <c r="C97" s="2" t="s">
        <v>31</v>
      </c>
      <c r="E97" s="2"/>
      <c r="G97" s="3"/>
      <c r="H97" s="2" t="str">
        <f t="shared" si="1"/>
        <v/>
      </c>
    </row>
    <row r="98">
      <c r="A98" s="2"/>
      <c r="B98" s="2" t="s">
        <v>127</v>
      </c>
      <c r="C98" s="2"/>
      <c r="E98" s="2"/>
      <c r="G98" s="3"/>
      <c r="H98" s="2" t="str">
        <f t="shared" si="1"/>
        <v/>
      </c>
    </row>
    <row r="99">
      <c r="A99" s="2" t="s">
        <v>276</v>
      </c>
      <c r="B99" s="2"/>
      <c r="C99" s="2"/>
      <c r="E99" s="2"/>
      <c r="G99" s="3"/>
      <c r="H99" s="2" t="str">
        <f t="shared" si="1"/>
        <v/>
      </c>
    </row>
    <row r="100">
      <c r="B100" s="2" t="s">
        <v>277</v>
      </c>
      <c r="C100" s="2" t="s">
        <v>31</v>
      </c>
      <c r="E100" s="2" t="s">
        <v>278</v>
      </c>
      <c r="G100" s="3"/>
      <c r="H100" s="2" t="str">
        <f t="shared" si="1"/>
        <v/>
      </c>
    </row>
    <row r="101">
      <c r="B101" s="2" t="s">
        <v>279</v>
      </c>
      <c r="C101" s="2" t="s">
        <v>13</v>
      </c>
      <c r="E101" s="2"/>
      <c r="G101" s="3"/>
      <c r="H101" s="2" t="str">
        <f t="shared" si="1"/>
        <v/>
      </c>
    </row>
    <row r="102">
      <c r="B102" s="2" t="s">
        <v>280</v>
      </c>
      <c r="C102" s="2" t="s">
        <v>13</v>
      </c>
      <c r="D102" s="2"/>
      <c r="G102" s="3"/>
      <c r="H102" s="2" t="str">
        <f t="shared" si="1"/>
        <v/>
      </c>
    </row>
    <row r="103">
      <c r="B103" s="2" t="s">
        <v>190</v>
      </c>
      <c r="G103" s="3"/>
      <c r="H103" s="2" t="str">
        <f t="shared" si="1"/>
        <v/>
      </c>
    </row>
    <row r="104">
      <c r="B104" s="2" t="s">
        <v>281</v>
      </c>
      <c r="C104" s="2" t="s">
        <v>13</v>
      </c>
      <c r="G104" s="3"/>
      <c r="H104" s="2" t="str">
        <f t="shared" si="1"/>
        <v/>
      </c>
    </row>
    <row r="105">
      <c r="B105" s="2" t="s">
        <v>190</v>
      </c>
      <c r="G105" s="3"/>
      <c r="H105" s="2" t="str">
        <f t="shared" si="1"/>
        <v/>
      </c>
    </row>
    <row r="106">
      <c r="B106" s="2" t="s">
        <v>282</v>
      </c>
      <c r="C106" s="2" t="s">
        <v>40</v>
      </c>
      <c r="E106" s="2" t="s">
        <v>283</v>
      </c>
      <c r="G106" s="3"/>
      <c r="H106" s="2" t="str">
        <f t="shared" si="1"/>
        <v/>
      </c>
    </row>
    <row r="107">
      <c r="B107" s="2" t="s">
        <v>284</v>
      </c>
      <c r="C107" s="2" t="s">
        <v>29</v>
      </c>
      <c r="D107" s="2" t="s">
        <v>285</v>
      </c>
      <c r="E107" s="2"/>
      <c r="G107" s="3"/>
      <c r="H107" s="2" t="str">
        <f t="shared" si="1"/>
        <v/>
      </c>
    </row>
    <row r="108">
      <c r="B108" s="2" t="s">
        <v>286</v>
      </c>
      <c r="C108" s="2" t="s">
        <v>13</v>
      </c>
      <c r="G108" s="3"/>
      <c r="H108" s="2" t="str">
        <f t="shared" si="1"/>
        <v/>
      </c>
    </row>
    <row r="109">
      <c r="B109" s="2" t="s">
        <v>287</v>
      </c>
      <c r="C109" s="2" t="s">
        <v>13</v>
      </c>
      <c r="G109" s="3"/>
      <c r="H109" s="2" t="str">
        <f t="shared" si="1"/>
        <v/>
      </c>
    </row>
    <row r="110">
      <c r="B110" s="2" t="s">
        <v>206</v>
      </c>
      <c r="C110" s="2" t="s">
        <v>13</v>
      </c>
      <c r="E110" s="2" t="s">
        <v>288</v>
      </c>
      <c r="G110" s="3"/>
      <c r="H110" s="2" t="str">
        <f t="shared" si="1"/>
        <v/>
      </c>
    </row>
    <row r="111">
      <c r="B111" s="2" t="s">
        <v>132</v>
      </c>
      <c r="C111" s="2" t="s">
        <v>13</v>
      </c>
      <c r="G111" s="3"/>
      <c r="H111" s="2" t="str">
        <f t="shared" si="1"/>
        <v/>
      </c>
    </row>
    <row r="112">
      <c r="B112" s="2" t="s">
        <v>289</v>
      </c>
      <c r="C112" s="2" t="s">
        <v>26</v>
      </c>
      <c r="E112" s="2" t="s">
        <v>290</v>
      </c>
      <c r="F112" s="2"/>
      <c r="G112" s="3"/>
      <c r="H112" s="2" t="str">
        <f t="shared" si="1"/>
        <v/>
      </c>
    </row>
    <row r="113">
      <c r="B113" s="2" t="s">
        <v>287</v>
      </c>
      <c r="G113" s="3"/>
      <c r="H113" s="2" t="str">
        <f t="shared" si="1"/>
        <v/>
      </c>
    </row>
    <row r="114">
      <c r="B114" s="2" t="s">
        <v>291</v>
      </c>
      <c r="C114" s="2" t="s">
        <v>13</v>
      </c>
      <c r="E114" s="2" t="s">
        <v>292</v>
      </c>
      <c r="G114" s="3"/>
      <c r="H114" s="2" t="str">
        <f t="shared" si="1"/>
        <v/>
      </c>
    </row>
    <row r="115">
      <c r="B115" s="2" t="s">
        <v>206</v>
      </c>
      <c r="G115" s="3"/>
      <c r="H115" s="2" t="str">
        <f t="shared" si="1"/>
        <v/>
      </c>
    </row>
    <row r="116">
      <c r="B116" s="2" t="s">
        <v>293</v>
      </c>
      <c r="G116" s="3"/>
      <c r="H116" s="2" t="str">
        <f t="shared" si="1"/>
        <v/>
      </c>
      <c r="I116" s="2">
        <v>2.0</v>
      </c>
    </row>
    <row r="117">
      <c r="B117" s="2" t="s">
        <v>89</v>
      </c>
      <c r="C117" s="2" t="s">
        <v>26</v>
      </c>
      <c r="D117" s="2" t="s">
        <v>294</v>
      </c>
      <c r="E117" s="2" t="s">
        <v>295</v>
      </c>
      <c r="G117" s="3"/>
      <c r="H117" s="2" t="str">
        <f t="shared" si="1"/>
        <v/>
      </c>
    </row>
    <row r="118">
      <c r="B118" s="2" t="s">
        <v>296</v>
      </c>
      <c r="C118" s="2" t="s">
        <v>31</v>
      </c>
      <c r="G118" s="3"/>
      <c r="H118" s="2" t="str">
        <f t="shared" si="1"/>
        <v/>
      </c>
    </row>
    <row r="119">
      <c r="A119" s="2" t="s">
        <v>297</v>
      </c>
      <c r="B119" s="2"/>
      <c r="C119" s="2"/>
      <c r="G119" s="3"/>
      <c r="H119" s="2" t="str">
        <f t="shared" si="1"/>
        <v/>
      </c>
    </row>
    <row r="120">
      <c r="B120" s="2" t="s">
        <v>298</v>
      </c>
      <c r="C120" s="2" t="s">
        <v>13</v>
      </c>
      <c r="G120" s="3"/>
      <c r="H120" s="2" t="str">
        <f t="shared" si="1"/>
        <v/>
      </c>
    </row>
    <row r="121">
      <c r="B121" s="2" t="s">
        <v>299</v>
      </c>
      <c r="C121" s="2" t="s">
        <v>13</v>
      </c>
      <c r="G121" s="3"/>
      <c r="H121" s="2" t="str">
        <f t="shared" si="1"/>
        <v/>
      </c>
    </row>
    <row r="122">
      <c r="B122" s="2" t="s">
        <v>300</v>
      </c>
      <c r="C122" s="2" t="s">
        <v>13</v>
      </c>
      <c r="G122" s="3"/>
      <c r="H122" s="2" t="str">
        <f t="shared" si="1"/>
        <v/>
      </c>
    </row>
    <row r="123">
      <c r="B123" s="2" t="s">
        <v>301</v>
      </c>
      <c r="C123" s="2" t="s">
        <v>74</v>
      </c>
      <c r="E123" s="2" t="s">
        <v>302</v>
      </c>
      <c r="G123" s="3"/>
      <c r="H123" s="2" t="str">
        <f t="shared" si="1"/>
        <v/>
      </c>
    </row>
    <row r="124">
      <c r="B124" s="2" t="s">
        <v>152</v>
      </c>
      <c r="C124" s="2" t="s">
        <v>13</v>
      </c>
      <c r="D124" s="2" t="s">
        <v>303</v>
      </c>
      <c r="E124" s="2"/>
      <c r="G124" s="3"/>
      <c r="H124" s="2" t="str">
        <f t="shared" si="1"/>
        <v/>
      </c>
    </row>
    <row r="125">
      <c r="B125" s="2" t="s">
        <v>304</v>
      </c>
      <c r="C125" s="2" t="s">
        <v>26</v>
      </c>
      <c r="E125" s="2" t="s">
        <v>305</v>
      </c>
      <c r="G125" s="3"/>
      <c r="H125" s="2" t="str">
        <f t="shared" si="1"/>
        <v/>
      </c>
    </row>
    <row r="126">
      <c r="B126" s="2" t="s">
        <v>306</v>
      </c>
      <c r="C126" s="2" t="s">
        <v>13</v>
      </c>
      <c r="G126" s="3"/>
      <c r="H126" s="2" t="str">
        <f t="shared" si="1"/>
        <v/>
      </c>
    </row>
    <row r="127">
      <c r="B127" s="2" t="s">
        <v>227</v>
      </c>
      <c r="E127" s="2" t="s">
        <v>307</v>
      </c>
      <c r="F127" s="2" t="s">
        <v>308</v>
      </c>
      <c r="G127" s="3"/>
      <c r="H127" s="2" t="str">
        <f t="shared" si="1"/>
        <v/>
      </c>
      <c r="I127" s="2">
        <v>1.0</v>
      </c>
    </row>
    <row r="128">
      <c r="B128" s="2" t="s">
        <v>309</v>
      </c>
      <c r="C128" s="2" t="s">
        <v>13</v>
      </c>
      <c r="E128" s="2" t="s">
        <v>310</v>
      </c>
      <c r="G128" s="3"/>
      <c r="H128" s="2" t="str">
        <f t="shared" si="1"/>
        <v/>
      </c>
    </row>
    <row r="129">
      <c r="B129" s="2" t="s">
        <v>194</v>
      </c>
      <c r="C129" s="2" t="s">
        <v>311</v>
      </c>
      <c r="E129" s="2" t="s">
        <v>312</v>
      </c>
      <c r="G129" s="3"/>
      <c r="H129" s="2" t="str">
        <f t="shared" si="1"/>
        <v/>
      </c>
    </row>
    <row r="130">
      <c r="B130" s="2" t="s">
        <v>313</v>
      </c>
      <c r="D130" s="2" t="s">
        <v>314</v>
      </c>
      <c r="G130" s="3"/>
      <c r="H130" s="2" t="str">
        <f t="shared" si="1"/>
        <v/>
      </c>
    </row>
    <row r="131">
      <c r="B131" s="2" t="s">
        <v>313</v>
      </c>
      <c r="G131" s="3"/>
      <c r="H131" s="2" t="str">
        <f t="shared" si="1"/>
        <v/>
      </c>
    </row>
    <row r="132">
      <c r="B132" s="2" t="s">
        <v>313</v>
      </c>
      <c r="G132" s="3"/>
      <c r="H132" s="2" t="str">
        <f t="shared" si="1"/>
        <v/>
      </c>
      <c r="I132" s="2">
        <v>2.0</v>
      </c>
    </row>
    <row r="133">
      <c r="B133" s="2" t="s">
        <v>315</v>
      </c>
      <c r="C133" s="2" t="s">
        <v>13</v>
      </c>
      <c r="G133" s="3"/>
      <c r="H133" s="2" t="str">
        <f t="shared" si="1"/>
        <v/>
      </c>
    </row>
    <row r="134">
      <c r="B134" s="2" t="s">
        <v>316</v>
      </c>
      <c r="G134" s="3"/>
      <c r="H134" s="2" t="str">
        <f t="shared" si="1"/>
        <v/>
      </c>
    </row>
    <row r="135">
      <c r="B135" s="2" t="s">
        <v>317</v>
      </c>
      <c r="C135" s="2" t="s">
        <v>13</v>
      </c>
      <c r="E135" s="2"/>
      <c r="G135" s="3"/>
      <c r="H135" s="2" t="str">
        <f t="shared" si="1"/>
        <v/>
      </c>
    </row>
    <row r="136">
      <c r="B136" s="2" t="s">
        <v>318</v>
      </c>
      <c r="C136" s="2" t="s">
        <v>13</v>
      </c>
      <c r="E136" s="2" t="s">
        <v>319</v>
      </c>
      <c r="G136" s="3"/>
      <c r="H136" s="2" t="str">
        <f t="shared" si="1"/>
        <v/>
      </c>
    </row>
    <row r="137">
      <c r="B137" s="2" t="s">
        <v>320</v>
      </c>
      <c r="C137" s="2"/>
      <c r="E137" s="2" t="s">
        <v>321</v>
      </c>
      <c r="G137" s="3"/>
      <c r="H137" s="2" t="str">
        <f t="shared" si="1"/>
        <v/>
      </c>
    </row>
    <row r="138">
      <c r="B138" s="2" t="s">
        <v>322</v>
      </c>
      <c r="C138" s="2"/>
      <c r="E138" s="2" t="s">
        <v>321</v>
      </c>
      <c r="G138" s="3"/>
      <c r="H138" s="2" t="str">
        <f t="shared" si="1"/>
        <v/>
      </c>
    </row>
    <row r="139">
      <c r="B139" s="2" t="s">
        <v>323</v>
      </c>
      <c r="C139" s="2"/>
      <c r="E139" s="2" t="s">
        <v>324</v>
      </c>
      <c r="G139" s="3"/>
      <c r="H139" s="2" t="str">
        <f t="shared" si="1"/>
        <v/>
      </c>
    </row>
    <row r="140">
      <c r="B140" s="2" t="s">
        <v>77</v>
      </c>
      <c r="C140" s="2" t="s">
        <v>31</v>
      </c>
      <c r="E140" s="2" t="s">
        <v>325</v>
      </c>
      <c r="G140" s="3"/>
      <c r="H140" s="2" t="str">
        <f t="shared" si="1"/>
        <v/>
      </c>
    </row>
    <row r="141">
      <c r="B141" s="2" t="s">
        <v>66</v>
      </c>
      <c r="C141" s="2" t="s">
        <v>13</v>
      </c>
      <c r="G141" s="3"/>
      <c r="H141" s="2" t="str">
        <f t="shared" si="1"/>
        <v/>
      </c>
    </row>
    <row r="142">
      <c r="B142" s="2" t="s">
        <v>67</v>
      </c>
      <c r="C142" s="2"/>
      <c r="G142" s="3"/>
      <c r="H142" s="2" t="str">
        <f t="shared" si="1"/>
        <v/>
      </c>
    </row>
    <row r="143">
      <c r="B143" s="2" t="s">
        <v>326</v>
      </c>
      <c r="C143" s="2" t="s">
        <v>26</v>
      </c>
      <c r="E143" s="2" t="s">
        <v>327</v>
      </c>
      <c r="G143" s="3"/>
      <c r="H143" s="2" t="str">
        <f t="shared" si="1"/>
        <v/>
      </c>
    </row>
    <row r="144">
      <c r="B144" s="2" t="s">
        <v>227</v>
      </c>
      <c r="C144" s="2"/>
      <c r="E144" s="2" t="s">
        <v>328</v>
      </c>
      <c r="G144" s="3"/>
      <c r="H144" s="2" t="str">
        <f t="shared" si="1"/>
        <v/>
      </c>
    </row>
    <row r="145">
      <c r="B145" s="2" t="s">
        <v>329</v>
      </c>
      <c r="C145" s="2" t="s">
        <v>13</v>
      </c>
      <c r="F145" s="2" t="s">
        <v>330</v>
      </c>
      <c r="G145" s="3"/>
      <c r="H145" s="2" t="str">
        <f t="shared" si="1"/>
        <v/>
      </c>
    </row>
    <row r="146">
      <c r="B146" s="2" t="s">
        <v>89</v>
      </c>
      <c r="C146" s="2" t="s">
        <v>40</v>
      </c>
      <c r="E146" s="2" t="s">
        <v>331</v>
      </c>
      <c r="G146" s="3"/>
      <c r="H146" s="2" t="str">
        <f t="shared" si="1"/>
        <v/>
      </c>
    </row>
    <row r="147">
      <c r="B147" s="2" t="s">
        <v>332</v>
      </c>
      <c r="C147" s="2" t="s">
        <v>26</v>
      </c>
      <c r="E147" s="2" t="s">
        <v>333</v>
      </c>
      <c r="G147" s="3"/>
      <c r="H147" s="2" t="str">
        <f t="shared" si="1"/>
        <v/>
      </c>
    </row>
    <row r="148">
      <c r="B148" s="2" t="s">
        <v>334</v>
      </c>
      <c r="E148" s="2" t="s">
        <v>335</v>
      </c>
      <c r="G148" s="3"/>
      <c r="H148" s="2" t="str">
        <f t="shared" si="1"/>
        <v/>
      </c>
      <c r="I148" s="2">
        <v>2.0</v>
      </c>
    </row>
    <row r="149">
      <c r="B149" s="2" t="s">
        <v>336</v>
      </c>
      <c r="C149" s="2" t="s">
        <v>40</v>
      </c>
      <c r="E149" s="2" t="s">
        <v>337</v>
      </c>
      <c r="F149" s="2" t="s">
        <v>338</v>
      </c>
      <c r="G149" s="3"/>
      <c r="H149" s="2" t="str">
        <f t="shared" si="1"/>
        <v/>
      </c>
    </row>
    <row r="150">
      <c r="B150" s="2" t="s">
        <v>339</v>
      </c>
      <c r="E150" s="2" t="s">
        <v>340</v>
      </c>
      <c r="G150" s="3"/>
      <c r="H150" s="2" t="str">
        <f t="shared" si="1"/>
        <v/>
      </c>
    </row>
    <row r="151">
      <c r="B151" s="2" t="s">
        <v>341</v>
      </c>
      <c r="G151" s="3"/>
      <c r="H151" s="2" t="str">
        <f t="shared" si="1"/>
        <v/>
      </c>
    </row>
    <row r="152">
      <c r="B152" s="2" t="s">
        <v>342</v>
      </c>
      <c r="C152" s="2" t="s">
        <v>13</v>
      </c>
      <c r="G152" s="3"/>
      <c r="H152" s="2" t="str">
        <f t="shared" si="1"/>
        <v/>
      </c>
    </row>
    <row r="153">
      <c r="B153" s="2" t="s">
        <v>343</v>
      </c>
      <c r="C153" s="2" t="s">
        <v>13</v>
      </c>
      <c r="E153" s="2" t="s">
        <v>344</v>
      </c>
      <c r="G153" s="3"/>
      <c r="H153" s="2" t="str">
        <f t="shared" si="1"/>
        <v/>
      </c>
    </row>
    <row r="154">
      <c r="B154" s="2" t="s">
        <v>345</v>
      </c>
      <c r="C154" s="2" t="s">
        <v>13</v>
      </c>
      <c r="E154" s="2" t="s">
        <v>346</v>
      </c>
      <c r="G154" s="3"/>
      <c r="H154" s="2" t="str">
        <f t="shared" si="1"/>
        <v/>
      </c>
    </row>
    <row r="155">
      <c r="B155" s="2" t="s">
        <v>347</v>
      </c>
      <c r="F155" s="2" t="s">
        <v>348</v>
      </c>
      <c r="G155" s="3"/>
      <c r="H155" s="2" t="str">
        <f t="shared" si="1"/>
        <v/>
      </c>
    </row>
    <row r="156">
      <c r="A156" s="2"/>
      <c r="B156" s="2" t="s">
        <v>185</v>
      </c>
      <c r="C156" s="2" t="s">
        <v>82</v>
      </c>
      <c r="E156" s="2" t="s">
        <v>349</v>
      </c>
      <c r="F156" s="2"/>
      <c r="G156" s="3"/>
      <c r="H156" s="2" t="str">
        <f t="shared" si="1"/>
        <v/>
      </c>
    </row>
    <row r="157">
      <c r="A157" s="2" t="s">
        <v>350</v>
      </c>
      <c r="B157" s="2"/>
      <c r="C157" s="2"/>
      <c r="F157" s="2"/>
      <c r="G157" s="3"/>
      <c r="H157" s="2" t="str">
        <f t="shared" si="1"/>
        <v/>
      </c>
    </row>
    <row r="158">
      <c r="B158" s="2" t="s">
        <v>351</v>
      </c>
      <c r="C158" s="2" t="s">
        <v>31</v>
      </c>
      <c r="F158" s="2" t="s">
        <v>352</v>
      </c>
      <c r="G158" s="3"/>
      <c r="H158" s="2" t="str">
        <f t="shared" si="1"/>
        <v/>
      </c>
    </row>
    <row r="159">
      <c r="B159" s="2" t="s">
        <v>353</v>
      </c>
      <c r="C159" s="2" t="s">
        <v>40</v>
      </c>
      <c r="E159" s="2" t="s">
        <v>354</v>
      </c>
      <c r="G159" s="3"/>
      <c r="H159" s="2" t="str">
        <f t="shared" si="1"/>
        <v/>
      </c>
    </row>
    <row r="160">
      <c r="B160" s="2" t="s">
        <v>355</v>
      </c>
      <c r="C160" s="2" t="s">
        <v>13</v>
      </c>
      <c r="G160" s="3"/>
      <c r="H160" s="2" t="str">
        <f t="shared" si="1"/>
        <v/>
      </c>
    </row>
    <row r="161">
      <c r="B161" s="2" t="s">
        <v>356</v>
      </c>
      <c r="C161" s="2" t="s">
        <v>13</v>
      </c>
      <c r="E161" s="2" t="s">
        <v>357</v>
      </c>
      <c r="G161" s="3"/>
      <c r="H161" s="2" t="str">
        <f t="shared" si="1"/>
        <v/>
      </c>
    </row>
    <row r="162">
      <c r="B162" s="2" t="s">
        <v>54</v>
      </c>
      <c r="C162" s="2" t="s">
        <v>31</v>
      </c>
      <c r="G162" s="3"/>
      <c r="H162" s="2" t="str">
        <f t="shared" si="1"/>
        <v/>
      </c>
    </row>
    <row r="163">
      <c r="B163" s="2" t="s">
        <v>77</v>
      </c>
      <c r="C163" s="2" t="s">
        <v>31</v>
      </c>
      <c r="G163" s="3"/>
      <c r="H163" s="2" t="str">
        <f t="shared" si="1"/>
        <v/>
      </c>
    </row>
    <row r="164">
      <c r="A164" s="2" t="s">
        <v>358</v>
      </c>
      <c r="B164" s="2"/>
      <c r="G164" s="3"/>
      <c r="H164" s="2" t="str">
        <f t="shared" si="1"/>
        <v/>
      </c>
    </row>
    <row r="165">
      <c r="B165" s="2" t="s">
        <v>359</v>
      </c>
      <c r="C165" s="2" t="s">
        <v>13</v>
      </c>
      <c r="E165" s="2" t="s">
        <v>360</v>
      </c>
      <c r="G165" s="3"/>
      <c r="H165" s="2" t="str">
        <f t="shared" si="1"/>
        <v/>
      </c>
    </row>
    <row r="166">
      <c r="B166" s="2" t="s">
        <v>361</v>
      </c>
      <c r="C166" s="2" t="s">
        <v>13</v>
      </c>
      <c r="E166" s="2" t="s">
        <v>362</v>
      </c>
      <c r="G166" s="3"/>
      <c r="H166" s="2" t="str">
        <f t="shared" si="1"/>
        <v/>
      </c>
    </row>
    <row r="167">
      <c r="B167" s="2" t="s">
        <v>363</v>
      </c>
      <c r="C167" s="2" t="s">
        <v>26</v>
      </c>
      <c r="E167" s="2" t="s">
        <v>364</v>
      </c>
      <c r="G167" s="3"/>
      <c r="H167" s="2" t="str">
        <f t="shared" si="1"/>
        <v/>
      </c>
    </row>
    <row r="168">
      <c r="B168" s="2" t="s">
        <v>365</v>
      </c>
      <c r="C168" s="2"/>
      <c r="F168" s="2"/>
      <c r="G168" s="3"/>
      <c r="H168" s="2" t="str">
        <f t="shared" si="1"/>
        <v/>
      </c>
    </row>
    <row r="169">
      <c r="B169" s="2" t="s">
        <v>363</v>
      </c>
      <c r="C169" s="2" t="s">
        <v>26</v>
      </c>
      <c r="D169" s="2" t="s">
        <v>366</v>
      </c>
      <c r="E169" s="2" t="s">
        <v>367</v>
      </c>
      <c r="F169" s="2"/>
      <c r="G169" s="3"/>
      <c r="H169" s="2" t="str">
        <f t="shared" si="1"/>
        <v/>
      </c>
    </row>
    <row r="170">
      <c r="B170" s="2" t="s">
        <v>368</v>
      </c>
      <c r="C170" s="2"/>
      <c r="E170" s="2" t="s">
        <v>369</v>
      </c>
      <c r="F170" s="2"/>
      <c r="G170" s="3"/>
      <c r="H170" s="2" t="str">
        <f t="shared" si="1"/>
        <v/>
      </c>
    </row>
    <row r="171">
      <c r="B171" s="2" t="s">
        <v>370</v>
      </c>
      <c r="E171" s="2" t="s">
        <v>371</v>
      </c>
      <c r="F171" s="2" t="s">
        <v>372</v>
      </c>
      <c r="G171" s="4" t="s">
        <v>373</v>
      </c>
      <c r="H171" s="2" t="str">
        <f t="shared" si="1"/>
        <v>Yes</v>
      </c>
    </row>
    <row r="172">
      <c r="B172" s="2" t="s">
        <v>374</v>
      </c>
      <c r="E172" s="2"/>
      <c r="G172" s="3"/>
      <c r="H172" s="2" t="str">
        <f t="shared" si="1"/>
        <v/>
      </c>
    </row>
    <row r="173">
      <c r="B173" s="2" t="s">
        <v>375</v>
      </c>
      <c r="E173" s="2" t="s">
        <v>376</v>
      </c>
      <c r="G173" s="3"/>
      <c r="H173" s="2" t="str">
        <f t="shared" si="1"/>
        <v/>
      </c>
    </row>
    <row r="174">
      <c r="B174" s="2" t="s">
        <v>105</v>
      </c>
      <c r="C174" s="2" t="s">
        <v>31</v>
      </c>
      <c r="E174" s="2" t="s">
        <v>377</v>
      </c>
      <c r="G174" s="3"/>
      <c r="H174" s="2" t="str">
        <f t="shared" si="1"/>
        <v/>
      </c>
    </row>
    <row r="175">
      <c r="B175" s="2" t="s">
        <v>378</v>
      </c>
      <c r="C175" s="2" t="s">
        <v>31</v>
      </c>
      <c r="E175" s="2" t="s">
        <v>379</v>
      </c>
      <c r="G175" s="3"/>
      <c r="H175" s="2" t="str">
        <f t="shared" si="1"/>
        <v/>
      </c>
    </row>
    <row r="176">
      <c r="B176" s="2" t="s">
        <v>222</v>
      </c>
      <c r="G176" s="3"/>
      <c r="H176" s="2" t="str">
        <f t="shared" si="1"/>
        <v/>
      </c>
      <c r="I176" s="2">
        <v>1.0</v>
      </c>
    </row>
    <row r="177">
      <c r="B177" s="2" t="s">
        <v>223</v>
      </c>
      <c r="C177" s="2" t="s">
        <v>29</v>
      </c>
      <c r="D177" s="2" t="s">
        <v>380</v>
      </c>
      <c r="G177" s="3"/>
      <c r="H177" s="2" t="str">
        <f t="shared" si="1"/>
        <v/>
      </c>
    </row>
    <row r="178">
      <c r="B178" s="2" t="s">
        <v>381</v>
      </c>
      <c r="C178" s="2"/>
      <c r="E178" s="2" t="s">
        <v>382</v>
      </c>
      <c r="G178" s="3"/>
      <c r="H178" s="2" t="str">
        <f t="shared" si="1"/>
        <v/>
      </c>
    </row>
    <row r="179">
      <c r="B179" s="2" t="s">
        <v>383</v>
      </c>
      <c r="C179" s="2" t="s">
        <v>31</v>
      </c>
      <c r="G179" s="3"/>
      <c r="H179" s="2" t="str">
        <f t="shared" si="1"/>
        <v/>
      </c>
    </row>
    <row r="180">
      <c r="B180" s="2" t="s">
        <v>80</v>
      </c>
      <c r="C180" s="2"/>
      <c r="G180" s="3"/>
      <c r="H180" s="2" t="str">
        <f t="shared" si="1"/>
        <v/>
      </c>
    </row>
    <row r="181">
      <c r="B181" s="2" t="s">
        <v>103</v>
      </c>
      <c r="C181" s="2" t="s">
        <v>31</v>
      </c>
      <c r="G181" s="3"/>
      <c r="H181" s="2" t="str">
        <f t="shared" si="1"/>
        <v/>
      </c>
    </row>
    <row r="182">
      <c r="B182" s="2" t="s">
        <v>384</v>
      </c>
      <c r="C182" s="2" t="s">
        <v>13</v>
      </c>
      <c r="G182" s="3"/>
      <c r="H182" s="2" t="str">
        <f t="shared" si="1"/>
        <v/>
      </c>
    </row>
    <row r="183">
      <c r="B183" s="2" t="s">
        <v>385</v>
      </c>
      <c r="C183" s="2" t="s">
        <v>13</v>
      </c>
      <c r="E183" s="2" t="s">
        <v>386</v>
      </c>
      <c r="G183" s="3"/>
      <c r="H183" s="2" t="str">
        <f t="shared" si="1"/>
        <v/>
      </c>
    </row>
    <row r="184">
      <c r="B184" s="2" t="s">
        <v>206</v>
      </c>
      <c r="G184" s="3"/>
      <c r="H184" s="2" t="str">
        <f t="shared" si="1"/>
        <v/>
      </c>
    </row>
    <row r="185">
      <c r="B185" s="2" t="s">
        <v>387</v>
      </c>
      <c r="C185" s="2" t="s">
        <v>13</v>
      </c>
      <c r="E185" s="2" t="s">
        <v>388</v>
      </c>
      <c r="G185" s="3"/>
      <c r="H185" s="2" t="str">
        <f t="shared" si="1"/>
        <v/>
      </c>
    </row>
    <row r="186">
      <c r="B186" s="2" t="s">
        <v>190</v>
      </c>
      <c r="G186" s="3"/>
      <c r="H186" s="2" t="str">
        <f t="shared" si="1"/>
        <v/>
      </c>
    </row>
    <row r="187">
      <c r="B187" s="2" t="s">
        <v>389</v>
      </c>
      <c r="E187" s="2" t="s">
        <v>390</v>
      </c>
      <c r="G187" s="3"/>
      <c r="H187" s="2" t="str">
        <f t="shared" si="1"/>
        <v/>
      </c>
    </row>
    <row r="188">
      <c r="B188" s="2" t="s">
        <v>391</v>
      </c>
      <c r="C188" s="2" t="s">
        <v>29</v>
      </c>
      <c r="G188" s="3"/>
      <c r="H188" s="2" t="str">
        <f t="shared" si="1"/>
        <v/>
      </c>
    </row>
    <row r="189">
      <c r="A189" s="2" t="s">
        <v>392</v>
      </c>
      <c r="B189" s="2"/>
      <c r="C189" s="2"/>
      <c r="E189" s="2" t="s">
        <v>393</v>
      </c>
      <c r="G189" s="3"/>
      <c r="H189" s="2" t="str">
        <f t="shared" si="1"/>
        <v/>
      </c>
    </row>
    <row r="190">
      <c r="B190" s="2" t="s">
        <v>394</v>
      </c>
      <c r="C190" s="2" t="s">
        <v>31</v>
      </c>
      <c r="G190" s="3"/>
      <c r="H190" s="2" t="str">
        <f t="shared" si="1"/>
        <v/>
      </c>
    </row>
    <row r="191">
      <c r="B191" s="2" t="s">
        <v>127</v>
      </c>
      <c r="C191" s="2"/>
      <c r="E191" s="2"/>
      <c r="G191" s="3"/>
      <c r="H191" s="2" t="str">
        <f t="shared" si="1"/>
        <v/>
      </c>
    </row>
    <row r="192">
      <c r="B192" s="2" t="s">
        <v>395</v>
      </c>
      <c r="C192" s="2" t="s">
        <v>31</v>
      </c>
      <c r="E192" s="2"/>
      <c r="G192" s="3"/>
      <c r="H192" s="2" t="str">
        <f t="shared" si="1"/>
        <v/>
      </c>
    </row>
    <row r="193">
      <c r="B193" s="2" t="s">
        <v>105</v>
      </c>
      <c r="C193" s="2" t="s">
        <v>31</v>
      </c>
      <c r="E193" s="2" t="s">
        <v>396</v>
      </c>
      <c r="G193" s="3"/>
      <c r="H193" s="2" t="str">
        <f t="shared" si="1"/>
        <v/>
      </c>
    </row>
    <row r="194">
      <c r="B194" s="2" t="s">
        <v>54</v>
      </c>
      <c r="C194" s="2" t="s">
        <v>31</v>
      </c>
      <c r="G194" s="3"/>
      <c r="H194" s="2" t="str">
        <f t="shared" si="1"/>
        <v/>
      </c>
    </row>
    <row r="195">
      <c r="B195" s="2" t="s">
        <v>397</v>
      </c>
      <c r="G195" s="3"/>
      <c r="H195" s="2" t="str">
        <f t="shared" si="1"/>
        <v/>
      </c>
    </row>
    <row r="196">
      <c r="B196" s="2" t="s">
        <v>270</v>
      </c>
      <c r="G196" s="3"/>
      <c r="H196" s="2" t="str">
        <f t="shared" si="1"/>
        <v/>
      </c>
    </row>
    <row r="197">
      <c r="B197" s="2" t="s">
        <v>271</v>
      </c>
      <c r="G197" s="3"/>
      <c r="H197" s="2" t="str">
        <f t="shared" si="1"/>
        <v/>
      </c>
    </row>
    <row r="198">
      <c r="B198" s="2" t="s">
        <v>273</v>
      </c>
      <c r="G198" s="3"/>
      <c r="H198" s="2" t="str">
        <f t="shared" si="1"/>
        <v/>
      </c>
    </row>
    <row r="199">
      <c r="B199" s="2" t="s">
        <v>398</v>
      </c>
      <c r="G199" s="3"/>
      <c r="H199" s="2" t="str">
        <f t="shared" si="1"/>
        <v/>
      </c>
    </row>
    <row r="200">
      <c r="B200" s="2" t="s">
        <v>399</v>
      </c>
      <c r="G200" s="3"/>
      <c r="H200" s="2" t="str">
        <f t="shared" si="1"/>
        <v/>
      </c>
    </row>
    <row r="201">
      <c r="B201" s="2" t="s">
        <v>400</v>
      </c>
      <c r="G201" s="3"/>
      <c r="H201" s="2" t="str">
        <f t="shared" si="1"/>
        <v/>
      </c>
    </row>
    <row r="202">
      <c r="B202" s="2" t="s">
        <v>401</v>
      </c>
      <c r="G202" s="3"/>
      <c r="H202" s="2" t="str">
        <f t="shared" si="1"/>
        <v/>
      </c>
    </row>
    <row r="203">
      <c r="B203" s="2" t="s">
        <v>402</v>
      </c>
      <c r="E203" s="2" t="s">
        <v>403</v>
      </c>
      <c r="G203" s="3"/>
      <c r="H203" s="2" t="str">
        <f t="shared" si="1"/>
        <v/>
      </c>
    </row>
    <row r="204">
      <c r="B204" s="2" t="s">
        <v>404</v>
      </c>
      <c r="G204" s="3"/>
      <c r="H204" s="2" t="str">
        <f t="shared" si="1"/>
        <v/>
      </c>
    </row>
    <row r="205">
      <c r="B205" s="2" t="s">
        <v>405</v>
      </c>
      <c r="C205" s="2" t="s">
        <v>31</v>
      </c>
      <c r="G205" s="3"/>
      <c r="H205" s="2" t="str">
        <f t="shared" si="1"/>
        <v/>
      </c>
    </row>
    <row r="206">
      <c r="B206" s="2" t="s">
        <v>397</v>
      </c>
      <c r="C206" s="2" t="s">
        <v>40</v>
      </c>
      <c r="E206" s="2" t="s">
        <v>406</v>
      </c>
      <c r="G206" s="3"/>
      <c r="H206" s="2" t="str">
        <f t="shared" si="1"/>
        <v/>
      </c>
    </row>
    <row r="207">
      <c r="B207" s="2" t="s">
        <v>270</v>
      </c>
      <c r="G207" s="3"/>
      <c r="H207" s="2" t="str">
        <f t="shared" si="1"/>
        <v/>
      </c>
    </row>
    <row r="208">
      <c r="B208" s="2" t="s">
        <v>271</v>
      </c>
      <c r="G208" s="3"/>
      <c r="H208" s="2" t="str">
        <f t="shared" si="1"/>
        <v/>
      </c>
    </row>
    <row r="209">
      <c r="B209" s="2" t="s">
        <v>273</v>
      </c>
      <c r="C209" s="2" t="s">
        <v>26</v>
      </c>
      <c r="G209" s="3"/>
      <c r="H209" s="2" t="str">
        <f t="shared" si="1"/>
        <v/>
      </c>
    </row>
    <row r="210">
      <c r="B210" s="2" t="s">
        <v>398</v>
      </c>
      <c r="C210" s="2" t="s">
        <v>26</v>
      </c>
      <c r="G210" s="3"/>
      <c r="H210" s="2" t="str">
        <f t="shared" si="1"/>
        <v/>
      </c>
    </row>
    <row r="211">
      <c r="B211" s="2" t="s">
        <v>399</v>
      </c>
      <c r="C211" s="2" t="s">
        <v>26</v>
      </c>
      <c r="E211" s="2" t="s">
        <v>407</v>
      </c>
      <c r="G211" s="4" t="s">
        <v>408</v>
      </c>
      <c r="H211" s="2" t="str">
        <f t="shared" si="1"/>
        <v>Yes</v>
      </c>
    </row>
    <row r="212">
      <c r="B212" s="2" t="s">
        <v>400</v>
      </c>
      <c r="C212" s="2" t="s">
        <v>26</v>
      </c>
      <c r="G212" s="3"/>
      <c r="H212" s="2" t="str">
        <f t="shared" si="1"/>
        <v/>
      </c>
    </row>
    <row r="213">
      <c r="B213" s="2" t="s">
        <v>401</v>
      </c>
      <c r="C213" s="2" t="s">
        <v>26</v>
      </c>
      <c r="G213" s="3"/>
      <c r="H213" s="2" t="str">
        <f t="shared" si="1"/>
        <v/>
      </c>
    </row>
    <row r="214">
      <c r="B214" s="2" t="s">
        <v>402</v>
      </c>
      <c r="C214" s="2" t="s">
        <v>26</v>
      </c>
      <c r="G214" s="3"/>
      <c r="H214" s="2" t="str">
        <f t="shared" si="1"/>
        <v/>
      </c>
    </row>
    <row r="215">
      <c r="B215" s="2" t="s">
        <v>404</v>
      </c>
      <c r="C215" s="2" t="s">
        <v>26</v>
      </c>
      <c r="G215" s="3"/>
      <c r="H215" s="2" t="str">
        <f t="shared" si="1"/>
        <v/>
      </c>
    </row>
    <row r="216">
      <c r="B216" s="2" t="s">
        <v>409</v>
      </c>
      <c r="C216" s="2" t="s">
        <v>31</v>
      </c>
      <c r="G216" s="3"/>
      <c r="H216" s="2" t="str">
        <f t="shared" si="1"/>
        <v/>
      </c>
    </row>
    <row r="217">
      <c r="A217" s="2" t="s">
        <v>410</v>
      </c>
      <c r="D217" s="2" t="s">
        <v>411</v>
      </c>
      <c r="G217" s="3"/>
      <c r="H217" s="2" t="str">
        <f t="shared" si="1"/>
        <v/>
      </c>
    </row>
    <row r="218">
      <c r="B218" s="2" t="s">
        <v>30</v>
      </c>
      <c r="C218" s="2" t="s">
        <v>31</v>
      </c>
      <c r="G218" s="3"/>
      <c r="H218" s="2" t="str">
        <f t="shared" si="1"/>
        <v/>
      </c>
    </row>
    <row r="219">
      <c r="B219" s="2" t="s">
        <v>107</v>
      </c>
      <c r="C219" s="2" t="s">
        <v>31</v>
      </c>
      <c r="G219" s="3"/>
      <c r="H219" s="2" t="str">
        <f t="shared" si="1"/>
        <v/>
      </c>
    </row>
    <row r="220">
      <c r="B220" s="2" t="s">
        <v>107</v>
      </c>
      <c r="C220" s="2" t="s">
        <v>31</v>
      </c>
      <c r="G220" s="3"/>
      <c r="H220" s="2" t="str">
        <f t="shared" si="1"/>
        <v/>
      </c>
    </row>
    <row r="221">
      <c r="B221" s="2" t="s">
        <v>412</v>
      </c>
      <c r="C221" s="2" t="s">
        <v>13</v>
      </c>
      <c r="E221" s="2"/>
      <c r="G221" s="3"/>
      <c r="H221" s="2" t="str">
        <f t="shared" si="1"/>
        <v/>
      </c>
    </row>
    <row r="222">
      <c r="B222" s="2" t="s">
        <v>413</v>
      </c>
      <c r="C222" s="2" t="s">
        <v>13</v>
      </c>
      <c r="E222" s="2" t="s">
        <v>414</v>
      </c>
      <c r="G222" s="3"/>
      <c r="H222" s="2" t="str">
        <f t="shared" si="1"/>
        <v/>
      </c>
    </row>
    <row r="223">
      <c r="B223" s="2" t="s">
        <v>415</v>
      </c>
      <c r="C223" s="2" t="s">
        <v>13</v>
      </c>
      <c r="F223" s="2" t="s">
        <v>416</v>
      </c>
      <c r="G223" s="3"/>
      <c r="H223" s="2" t="str">
        <f t="shared" si="1"/>
        <v/>
      </c>
    </row>
    <row r="224">
      <c r="B224" s="2" t="s">
        <v>417</v>
      </c>
      <c r="C224" s="2" t="s">
        <v>13</v>
      </c>
      <c r="E224" s="2" t="s">
        <v>418</v>
      </c>
      <c r="G224" s="3"/>
      <c r="H224" s="2" t="str">
        <f t="shared" si="1"/>
        <v/>
      </c>
    </row>
    <row r="225">
      <c r="B225" s="2" t="s">
        <v>419</v>
      </c>
      <c r="C225" s="2" t="s">
        <v>82</v>
      </c>
      <c r="G225" s="3"/>
      <c r="H225" s="2" t="str">
        <f t="shared" si="1"/>
        <v/>
      </c>
    </row>
    <row r="226">
      <c r="B226" s="2" t="s">
        <v>420</v>
      </c>
      <c r="C226" s="2" t="s">
        <v>82</v>
      </c>
      <c r="E226" s="2" t="s">
        <v>421</v>
      </c>
      <c r="F226" s="2"/>
      <c r="G226" s="3"/>
      <c r="H226" s="2" t="str">
        <f t="shared" si="1"/>
        <v/>
      </c>
    </row>
    <row r="227">
      <c r="B227" s="2" t="s">
        <v>422</v>
      </c>
      <c r="C227" s="2" t="s">
        <v>40</v>
      </c>
      <c r="D227" s="2" t="s">
        <v>423</v>
      </c>
      <c r="E227" s="2" t="s">
        <v>424</v>
      </c>
      <c r="F227" s="2" t="s">
        <v>425</v>
      </c>
      <c r="G227" s="4" t="s">
        <v>426</v>
      </c>
      <c r="H227" s="2" t="str">
        <f t="shared" si="1"/>
        <v>Yes</v>
      </c>
    </row>
    <row r="228">
      <c r="B228" s="2" t="s">
        <v>427</v>
      </c>
      <c r="C228" s="2" t="s">
        <v>13</v>
      </c>
      <c r="E228" s="2"/>
      <c r="G228" s="3"/>
      <c r="H228" s="2" t="str">
        <f t="shared" si="1"/>
        <v/>
      </c>
    </row>
    <row r="229">
      <c r="B229" s="2" t="s">
        <v>428</v>
      </c>
      <c r="C229" s="2" t="s">
        <v>40</v>
      </c>
      <c r="E229" s="2" t="s">
        <v>429</v>
      </c>
      <c r="G229" s="3"/>
      <c r="H229" s="2" t="str">
        <f t="shared" si="1"/>
        <v/>
      </c>
    </row>
    <row r="230">
      <c r="B230" s="2" t="s">
        <v>107</v>
      </c>
      <c r="C230" s="2" t="s">
        <v>82</v>
      </c>
      <c r="E230" s="2"/>
      <c r="G230" s="3"/>
      <c r="H230" s="2" t="str">
        <f t="shared" si="1"/>
        <v/>
      </c>
    </row>
    <row r="231">
      <c r="B231" s="2" t="s">
        <v>430</v>
      </c>
      <c r="C231" s="2" t="s">
        <v>82</v>
      </c>
      <c r="E231" s="2" t="s">
        <v>431</v>
      </c>
      <c r="G231" s="3"/>
      <c r="H231" s="2" t="str">
        <f t="shared" si="1"/>
        <v/>
      </c>
    </row>
    <row r="232">
      <c r="B232" s="2" t="s">
        <v>432</v>
      </c>
      <c r="C232" s="2" t="s">
        <v>82</v>
      </c>
      <c r="G232" s="3"/>
      <c r="H232" s="2" t="str">
        <f t="shared" si="1"/>
        <v/>
      </c>
    </row>
    <row r="233">
      <c r="B233" s="2" t="s">
        <v>433</v>
      </c>
      <c r="C233" s="2" t="s">
        <v>82</v>
      </c>
      <c r="G233" s="3"/>
      <c r="H233" s="2" t="str">
        <f t="shared" si="1"/>
        <v/>
      </c>
    </row>
    <row r="234">
      <c r="B234" s="2" t="s">
        <v>434</v>
      </c>
      <c r="C234" s="2" t="s">
        <v>13</v>
      </c>
      <c r="E234" s="2" t="s">
        <v>435</v>
      </c>
      <c r="G234" s="3"/>
      <c r="H234" s="2" t="str">
        <f t="shared" si="1"/>
        <v/>
      </c>
    </row>
    <row r="235">
      <c r="B235" s="2" t="s">
        <v>436</v>
      </c>
      <c r="C235" s="2" t="s">
        <v>82</v>
      </c>
      <c r="E235" s="2" t="s">
        <v>437</v>
      </c>
      <c r="G235" s="3"/>
      <c r="H235" s="2" t="str">
        <f t="shared" si="1"/>
        <v/>
      </c>
    </row>
    <row r="236">
      <c r="B236" s="2" t="s">
        <v>438</v>
      </c>
      <c r="C236" s="2" t="s">
        <v>82</v>
      </c>
      <c r="E236" s="2" t="s">
        <v>439</v>
      </c>
      <c r="G236" s="3"/>
      <c r="H236" s="2" t="str">
        <f t="shared" si="1"/>
        <v/>
      </c>
    </row>
    <row r="237">
      <c r="A237" s="2"/>
      <c r="B237" s="2" t="s">
        <v>440</v>
      </c>
      <c r="C237" s="2" t="s">
        <v>82</v>
      </c>
      <c r="E237" s="2" t="s">
        <v>182</v>
      </c>
      <c r="G237" s="3"/>
      <c r="H237" s="2" t="str">
        <f t="shared" si="1"/>
        <v/>
      </c>
    </row>
    <row r="238">
      <c r="A238" s="2" t="s">
        <v>441</v>
      </c>
      <c r="G238" s="3"/>
      <c r="H238" s="2" t="str">
        <f t="shared" si="1"/>
        <v/>
      </c>
    </row>
    <row r="239">
      <c r="B239" s="2" t="s">
        <v>442</v>
      </c>
      <c r="C239" s="2" t="s">
        <v>31</v>
      </c>
      <c r="E239" s="2" t="s">
        <v>443</v>
      </c>
      <c r="G239" s="3"/>
      <c r="H239" s="2" t="str">
        <f t="shared" si="1"/>
        <v/>
      </c>
    </row>
    <row r="240">
      <c r="B240" s="2" t="s">
        <v>444</v>
      </c>
      <c r="G240" s="3"/>
      <c r="H240" s="2" t="str">
        <f t="shared" si="1"/>
        <v/>
      </c>
    </row>
    <row r="241">
      <c r="B241" s="2" t="s">
        <v>30</v>
      </c>
      <c r="C241" s="2" t="s">
        <v>31</v>
      </c>
      <c r="G241" s="3"/>
      <c r="H241" s="2" t="str">
        <f t="shared" si="1"/>
        <v/>
      </c>
    </row>
    <row r="242">
      <c r="B242" s="2" t="s">
        <v>445</v>
      </c>
      <c r="C242" s="2" t="s">
        <v>13</v>
      </c>
      <c r="G242" s="3"/>
      <c r="H242" s="2" t="str">
        <f t="shared" si="1"/>
        <v/>
      </c>
    </row>
    <row r="243">
      <c r="B243" s="2" t="s">
        <v>107</v>
      </c>
      <c r="C243" s="2" t="s">
        <v>31</v>
      </c>
      <c r="G243" s="3"/>
      <c r="H243" s="2" t="str">
        <f t="shared" si="1"/>
        <v/>
      </c>
    </row>
    <row r="244">
      <c r="B244" s="2" t="s">
        <v>446</v>
      </c>
      <c r="C244" s="2" t="s">
        <v>13</v>
      </c>
      <c r="E244" s="2" t="s">
        <v>447</v>
      </c>
      <c r="F244" s="2" t="s">
        <v>448</v>
      </c>
      <c r="G244" s="3"/>
      <c r="H244" s="2" t="str">
        <f t="shared" si="1"/>
        <v/>
      </c>
    </row>
    <row r="245">
      <c r="B245" s="2" t="s">
        <v>438</v>
      </c>
      <c r="C245" s="2" t="s">
        <v>13</v>
      </c>
      <c r="D245" s="2"/>
      <c r="G245" s="3"/>
      <c r="H245" s="2" t="str">
        <f t="shared" si="1"/>
        <v/>
      </c>
    </row>
    <row r="246">
      <c r="B246" s="2" t="s">
        <v>449</v>
      </c>
      <c r="C246" s="2" t="s">
        <v>13</v>
      </c>
      <c r="D246" s="2" t="s">
        <v>450</v>
      </c>
      <c r="G246" s="3"/>
      <c r="H246" s="2" t="str">
        <f t="shared" si="1"/>
        <v/>
      </c>
    </row>
    <row r="247">
      <c r="B247" s="2" t="s">
        <v>451</v>
      </c>
      <c r="C247" s="2" t="s">
        <v>13</v>
      </c>
      <c r="G247" s="3"/>
      <c r="H247" s="2" t="str">
        <f t="shared" si="1"/>
        <v/>
      </c>
    </row>
    <row r="248">
      <c r="B248" s="2" t="s">
        <v>452</v>
      </c>
      <c r="C248" s="2" t="s">
        <v>13</v>
      </c>
      <c r="D248" s="2" t="s">
        <v>453</v>
      </c>
      <c r="G248" s="3"/>
      <c r="H248" s="2" t="str">
        <f t="shared" si="1"/>
        <v/>
      </c>
    </row>
    <row r="249">
      <c r="B249" s="2" t="s">
        <v>454</v>
      </c>
      <c r="C249" s="2" t="s">
        <v>13</v>
      </c>
      <c r="F249" s="2" t="s">
        <v>455</v>
      </c>
      <c r="G249" s="3"/>
      <c r="H249" s="2" t="str">
        <f t="shared" si="1"/>
        <v/>
      </c>
    </row>
    <row r="250">
      <c r="B250" s="2" t="s">
        <v>456</v>
      </c>
      <c r="C250" s="2" t="s">
        <v>13</v>
      </c>
      <c r="E250" s="2" t="s">
        <v>457</v>
      </c>
      <c r="F250" s="2" t="s">
        <v>458</v>
      </c>
      <c r="G250" s="3"/>
      <c r="H250" s="2" t="str">
        <f t="shared" si="1"/>
        <v/>
      </c>
    </row>
    <row r="251">
      <c r="B251" s="2" t="s">
        <v>459</v>
      </c>
      <c r="C251" s="2" t="s">
        <v>13</v>
      </c>
      <c r="G251" s="3"/>
      <c r="H251" s="2" t="str">
        <f t="shared" si="1"/>
        <v/>
      </c>
    </row>
    <row r="252">
      <c r="B252" s="2" t="s">
        <v>460</v>
      </c>
      <c r="C252" s="2" t="s">
        <v>26</v>
      </c>
      <c r="E252" s="2" t="s">
        <v>461</v>
      </c>
      <c r="G252" s="3"/>
      <c r="H252" s="2" t="str">
        <f t="shared" si="1"/>
        <v/>
      </c>
    </row>
    <row r="253">
      <c r="B253" s="2" t="s">
        <v>462</v>
      </c>
      <c r="C253" s="2" t="s">
        <v>13</v>
      </c>
      <c r="E253" s="2" t="s">
        <v>463</v>
      </c>
      <c r="G253" s="3"/>
      <c r="H253" s="2" t="str">
        <f t="shared" si="1"/>
        <v/>
      </c>
    </row>
    <row r="254">
      <c r="B254" s="2" t="s">
        <v>464</v>
      </c>
      <c r="C254" s="2" t="s">
        <v>40</v>
      </c>
      <c r="G254" s="3"/>
      <c r="H254" s="2" t="str">
        <f t="shared" si="1"/>
        <v/>
      </c>
    </row>
    <row r="255">
      <c r="B255" s="2" t="s">
        <v>465</v>
      </c>
      <c r="C255" s="2" t="s">
        <v>13</v>
      </c>
      <c r="G255" s="3"/>
      <c r="H255" s="2" t="str">
        <f t="shared" si="1"/>
        <v/>
      </c>
    </row>
    <row r="256">
      <c r="B256" s="2" t="s">
        <v>466</v>
      </c>
      <c r="C256" s="2" t="s">
        <v>13</v>
      </c>
      <c r="G256" s="3"/>
      <c r="H256" s="2" t="str">
        <f t="shared" si="1"/>
        <v/>
      </c>
    </row>
    <row r="257">
      <c r="B257" s="2" t="s">
        <v>467</v>
      </c>
      <c r="C257" s="2" t="s">
        <v>40</v>
      </c>
      <c r="E257" s="2" t="s">
        <v>468</v>
      </c>
      <c r="G257" s="3"/>
      <c r="H257" s="2" t="str">
        <f t="shared" si="1"/>
        <v/>
      </c>
    </row>
    <row r="258">
      <c r="B258" s="2" t="s">
        <v>469</v>
      </c>
      <c r="E258" s="2" t="s">
        <v>470</v>
      </c>
      <c r="G258" s="3"/>
      <c r="H258" s="2" t="str">
        <f t="shared" si="1"/>
        <v/>
      </c>
      <c r="I258" s="2">
        <v>5.0</v>
      </c>
    </row>
    <row r="259">
      <c r="B259" s="2" t="s">
        <v>428</v>
      </c>
      <c r="C259" s="2" t="s">
        <v>26</v>
      </c>
      <c r="E259" s="2" t="s">
        <v>471</v>
      </c>
      <c r="G259" s="3"/>
      <c r="H259" s="2" t="str">
        <f t="shared" si="1"/>
        <v/>
      </c>
    </row>
    <row r="260">
      <c r="B260" s="2" t="s">
        <v>472</v>
      </c>
      <c r="C260" s="2" t="s">
        <v>26</v>
      </c>
      <c r="E260" s="2" t="s">
        <v>473</v>
      </c>
      <c r="G260" s="3"/>
      <c r="H260" s="2" t="str">
        <f t="shared" si="1"/>
        <v/>
      </c>
    </row>
    <row r="261">
      <c r="B261" s="2" t="s">
        <v>474</v>
      </c>
      <c r="C261" s="2" t="s">
        <v>40</v>
      </c>
      <c r="E261" s="2" t="s">
        <v>475</v>
      </c>
      <c r="G261" s="3"/>
      <c r="H261" s="2" t="str">
        <f t="shared" si="1"/>
        <v/>
      </c>
    </row>
    <row r="262">
      <c r="B262" s="2" t="s">
        <v>476</v>
      </c>
      <c r="C262" s="2" t="s">
        <v>40</v>
      </c>
      <c r="G262" s="3"/>
      <c r="H262" s="2" t="str">
        <f t="shared" si="1"/>
        <v/>
      </c>
    </row>
    <row r="263">
      <c r="B263" s="2" t="s">
        <v>477</v>
      </c>
      <c r="C263" s="2" t="s">
        <v>40</v>
      </c>
      <c r="E263" s="2" t="s">
        <v>478</v>
      </c>
      <c r="G263" s="3"/>
      <c r="H263" s="2" t="str">
        <f t="shared" si="1"/>
        <v/>
      </c>
    </row>
    <row r="264">
      <c r="B264" s="2" t="s">
        <v>433</v>
      </c>
      <c r="C264" s="2" t="s">
        <v>40</v>
      </c>
      <c r="G264" s="3"/>
      <c r="H264" s="2" t="str">
        <f t="shared" si="1"/>
        <v/>
      </c>
    </row>
    <row r="265">
      <c r="B265" s="2" t="s">
        <v>436</v>
      </c>
      <c r="C265" s="2" t="s">
        <v>13</v>
      </c>
      <c r="E265" s="2" t="s">
        <v>479</v>
      </c>
      <c r="G265" s="3"/>
      <c r="H265" s="2" t="str">
        <f t="shared" si="1"/>
        <v/>
      </c>
    </row>
    <row r="266">
      <c r="B266" s="2" t="s">
        <v>480</v>
      </c>
      <c r="C266" s="2" t="s">
        <v>40</v>
      </c>
      <c r="E266" s="2" t="s">
        <v>481</v>
      </c>
      <c r="G266" s="3"/>
      <c r="H266" s="2" t="str">
        <f t="shared" si="1"/>
        <v/>
      </c>
    </row>
    <row r="267">
      <c r="B267" s="2" t="s">
        <v>482</v>
      </c>
      <c r="C267" s="2" t="s">
        <v>13</v>
      </c>
      <c r="G267" s="3"/>
      <c r="H267" s="2" t="str">
        <f t="shared" si="1"/>
        <v/>
      </c>
    </row>
    <row r="268">
      <c r="B268" s="2" t="s">
        <v>483</v>
      </c>
      <c r="E268" s="2" t="s">
        <v>484</v>
      </c>
      <c r="G268" s="4" t="s">
        <v>485</v>
      </c>
      <c r="H268" s="2" t="str">
        <f t="shared" si="1"/>
        <v>Yes</v>
      </c>
      <c r="I268" s="2">
        <v>2.0</v>
      </c>
    </row>
    <row r="269">
      <c r="B269" s="2" t="s">
        <v>486</v>
      </c>
      <c r="G269" s="3"/>
      <c r="H269" s="2" t="str">
        <f t="shared" si="1"/>
        <v/>
      </c>
    </row>
    <row r="270">
      <c r="B270" s="2" t="s">
        <v>487</v>
      </c>
      <c r="G270" s="3"/>
      <c r="H270" s="2" t="str">
        <f t="shared" si="1"/>
        <v/>
      </c>
    </row>
    <row r="271">
      <c r="B271" s="2" t="s">
        <v>488</v>
      </c>
      <c r="C271" s="2" t="s">
        <v>13</v>
      </c>
      <c r="G271" s="3"/>
      <c r="H271" s="2" t="str">
        <f t="shared" si="1"/>
        <v/>
      </c>
    </row>
    <row r="272">
      <c r="B272" s="2" t="s">
        <v>489</v>
      </c>
      <c r="E272" s="2" t="s">
        <v>490</v>
      </c>
      <c r="F272" s="2" t="s">
        <v>491</v>
      </c>
      <c r="G272" s="3"/>
      <c r="H272" s="2" t="str">
        <f t="shared" si="1"/>
        <v/>
      </c>
    </row>
    <row r="273">
      <c r="B273" s="2" t="s">
        <v>492</v>
      </c>
      <c r="C273" s="2" t="s">
        <v>31</v>
      </c>
      <c r="E273" s="2" t="s">
        <v>493</v>
      </c>
      <c r="G273" s="3"/>
      <c r="H273" s="2" t="str">
        <f t="shared" si="1"/>
        <v/>
      </c>
    </row>
    <row r="274">
      <c r="A274" s="2" t="s">
        <v>494</v>
      </c>
      <c r="G274" s="3"/>
      <c r="H274" s="2" t="str">
        <f t="shared" si="1"/>
        <v/>
      </c>
    </row>
    <row r="275">
      <c r="B275" s="2" t="s">
        <v>495</v>
      </c>
      <c r="C275" s="2" t="s">
        <v>31</v>
      </c>
      <c r="E275" s="2"/>
      <c r="G275" s="3"/>
      <c r="H275" s="2" t="str">
        <f t="shared" si="1"/>
        <v/>
      </c>
    </row>
    <row r="276">
      <c r="B276" s="2" t="s">
        <v>496</v>
      </c>
      <c r="C276" s="2" t="s">
        <v>40</v>
      </c>
      <c r="E276" s="2" t="s">
        <v>497</v>
      </c>
      <c r="G276" s="3"/>
      <c r="H276" s="2" t="str">
        <f t="shared" si="1"/>
        <v/>
      </c>
    </row>
    <row r="277">
      <c r="B277" s="2" t="s">
        <v>498</v>
      </c>
      <c r="C277" s="2" t="s">
        <v>40</v>
      </c>
      <c r="E277" s="2" t="s">
        <v>499</v>
      </c>
      <c r="G277" s="3"/>
      <c r="H277" s="2" t="str">
        <f t="shared" si="1"/>
        <v/>
      </c>
    </row>
    <row r="278">
      <c r="B278" s="2" t="s">
        <v>107</v>
      </c>
      <c r="C278" s="2" t="s">
        <v>31</v>
      </c>
      <c r="E278" s="2" t="s">
        <v>500</v>
      </c>
      <c r="G278" s="3"/>
      <c r="H278" s="2" t="str">
        <f t="shared" si="1"/>
        <v/>
      </c>
    </row>
    <row r="279">
      <c r="B279" s="2" t="s">
        <v>501</v>
      </c>
      <c r="G279" s="3"/>
      <c r="H279" s="2" t="str">
        <f t="shared" si="1"/>
        <v/>
      </c>
    </row>
    <row r="280">
      <c r="B280" s="2" t="s">
        <v>502</v>
      </c>
      <c r="G280" s="3"/>
      <c r="H280" s="2" t="str">
        <f t="shared" si="1"/>
        <v/>
      </c>
    </row>
    <row r="281">
      <c r="B281" s="2" t="s">
        <v>190</v>
      </c>
      <c r="G281" s="3"/>
      <c r="H281" s="2" t="str">
        <f t="shared" si="1"/>
        <v/>
      </c>
    </row>
    <row r="282">
      <c r="B282" s="2" t="s">
        <v>503</v>
      </c>
      <c r="C282" s="2" t="s">
        <v>82</v>
      </c>
      <c r="E282" s="2" t="s">
        <v>504</v>
      </c>
      <c r="G282" s="3"/>
      <c r="H282" s="2" t="str">
        <f t="shared" si="1"/>
        <v/>
      </c>
    </row>
    <row r="283">
      <c r="B283" s="2" t="s">
        <v>505</v>
      </c>
      <c r="C283" s="2" t="s">
        <v>31</v>
      </c>
      <c r="G283" s="3"/>
      <c r="H283" s="2" t="str">
        <f t="shared" si="1"/>
        <v/>
      </c>
    </row>
    <row r="284">
      <c r="A284" s="2" t="s">
        <v>506</v>
      </c>
      <c r="G284" s="3"/>
      <c r="H284" s="2" t="str">
        <f t="shared" si="1"/>
        <v/>
      </c>
    </row>
    <row r="285">
      <c r="B285" s="2" t="s">
        <v>507</v>
      </c>
      <c r="C285" s="2" t="s">
        <v>13</v>
      </c>
      <c r="E285" s="2"/>
      <c r="G285" s="3"/>
      <c r="H285" s="2" t="str">
        <f t="shared" si="1"/>
        <v/>
      </c>
      <c r="I285" s="2"/>
    </row>
    <row r="286">
      <c r="B286" s="2" t="s">
        <v>508</v>
      </c>
      <c r="E286" s="2" t="s">
        <v>509</v>
      </c>
      <c r="G286" s="3"/>
      <c r="H286" s="2" t="str">
        <f t="shared" si="1"/>
        <v/>
      </c>
      <c r="I286" s="2">
        <v>2.0</v>
      </c>
    </row>
    <row r="287">
      <c r="B287" s="2" t="s">
        <v>510</v>
      </c>
      <c r="C287" s="2" t="s">
        <v>82</v>
      </c>
      <c r="G287" s="3"/>
      <c r="H287" s="2" t="str">
        <f t="shared" si="1"/>
        <v/>
      </c>
    </row>
    <row r="288">
      <c r="B288" s="2" t="s">
        <v>511</v>
      </c>
      <c r="C288" s="2" t="s">
        <v>13</v>
      </c>
      <c r="G288" s="3"/>
      <c r="H288" s="2" t="str">
        <f t="shared" si="1"/>
        <v/>
      </c>
    </row>
    <row r="289">
      <c r="B289" s="2" t="s">
        <v>512</v>
      </c>
      <c r="C289" s="2" t="s">
        <v>26</v>
      </c>
      <c r="E289" s="2" t="s">
        <v>513</v>
      </c>
      <c r="G289" s="3"/>
      <c r="H289" s="2" t="str">
        <f t="shared" si="1"/>
        <v/>
      </c>
    </row>
    <row r="290">
      <c r="B290" s="2" t="s">
        <v>514</v>
      </c>
      <c r="C290" s="2" t="s">
        <v>26</v>
      </c>
      <c r="D290" s="2" t="s">
        <v>515</v>
      </c>
      <c r="E290" s="2"/>
      <c r="G290" s="3"/>
      <c r="H290" s="2" t="str">
        <f t="shared" si="1"/>
        <v/>
      </c>
    </row>
    <row r="291">
      <c r="B291" s="2" t="s">
        <v>516</v>
      </c>
      <c r="C291" s="2" t="s">
        <v>26</v>
      </c>
      <c r="E291" s="2" t="s">
        <v>517</v>
      </c>
      <c r="G291" s="3"/>
      <c r="H291" s="2" t="str">
        <f t="shared" si="1"/>
        <v/>
      </c>
    </row>
    <row r="292">
      <c r="B292" s="2" t="s">
        <v>518</v>
      </c>
      <c r="C292" s="2" t="s">
        <v>26</v>
      </c>
      <c r="E292" s="2" t="s">
        <v>519</v>
      </c>
      <c r="G292" s="3"/>
      <c r="H292" s="2" t="str">
        <f t="shared" si="1"/>
        <v/>
      </c>
    </row>
    <row r="293">
      <c r="B293" s="2" t="s">
        <v>520</v>
      </c>
      <c r="C293" s="2" t="s">
        <v>26</v>
      </c>
      <c r="E293" s="2" t="s">
        <v>521</v>
      </c>
      <c r="G293" s="3"/>
      <c r="H293" s="2" t="str">
        <f t="shared" si="1"/>
        <v/>
      </c>
    </row>
    <row r="294">
      <c r="B294" s="2" t="s">
        <v>522</v>
      </c>
      <c r="C294" s="2" t="s">
        <v>26</v>
      </c>
      <c r="E294" s="2" t="s">
        <v>523</v>
      </c>
      <c r="F294" s="2" t="s">
        <v>524</v>
      </c>
      <c r="G294" s="3"/>
      <c r="H294" s="2" t="str">
        <f t="shared" si="1"/>
        <v/>
      </c>
    </row>
    <row r="295">
      <c r="B295" s="2" t="s">
        <v>525</v>
      </c>
      <c r="C295" s="2" t="s">
        <v>26</v>
      </c>
      <c r="E295" s="2" t="s">
        <v>526</v>
      </c>
      <c r="G295" s="3"/>
      <c r="H295" s="2" t="str">
        <f t="shared" si="1"/>
        <v/>
      </c>
    </row>
    <row r="296">
      <c r="B296" s="2" t="s">
        <v>527</v>
      </c>
      <c r="C296" s="2" t="s">
        <v>26</v>
      </c>
      <c r="E296" s="2" t="s">
        <v>528</v>
      </c>
      <c r="G296" s="3"/>
      <c r="H296" s="2" t="str">
        <f t="shared" si="1"/>
        <v/>
      </c>
    </row>
    <row r="297">
      <c r="B297" s="2" t="s">
        <v>529</v>
      </c>
      <c r="C297" s="2" t="s">
        <v>31</v>
      </c>
      <c r="G297" s="3"/>
      <c r="H297" s="2" t="str">
        <f t="shared" si="1"/>
        <v/>
      </c>
    </row>
    <row r="298">
      <c r="B298" s="2" t="s">
        <v>127</v>
      </c>
      <c r="C298" s="2"/>
      <c r="E298" s="2"/>
      <c r="G298" s="3"/>
      <c r="H298" s="2" t="str">
        <f t="shared" si="1"/>
        <v/>
      </c>
    </row>
    <row r="299">
      <c r="B299" s="2" t="s">
        <v>530</v>
      </c>
      <c r="C299" s="2" t="s">
        <v>31</v>
      </c>
      <c r="E299" s="2"/>
      <c r="G299" s="3"/>
      <c r="H299" s="2" t="str">
        <f t="shared" si="1"/>
        <v/>
      </c>
    </row>
    <row r="300">
      <c r="B300" s="2" t="s">
        <v>531</v>
      </c>
      <c r="C300" s="2" t="s">
        <v>26</v>
      </c>
      <c r="E300" s="2" t="s">
        <v>532</v>
      </c>
      <c r="G300" s="3"/>
      <c r="H300" s="2" t="str">
        <f t="shared" si="1"/>
        <v/>
      </c>
    </row>
    <row r="301">
      <c r="B301" s="2" t="s">
        <v>404</v>
      </c>
      <c r="C301" s="2" t="s">
        <v>26</v>
      </c>
      <c r="E301" s="2" t="s">
        <v>533</v>
      </c>
      <c r="G301" s="3"/>
      <c r="H301" s="2" t="str">
        <f t="shared" si="1"/>
        <v/>
      </c>
    </row>
    <row r="302">
      <c r="B302" s="2" t="s">
        <v>534</v>
      </c>
      <c r="E302" s="2" t="s">
        <v>535</v>
      </c>
      <c r="G302" s="3"/>
      <c r="H302" s="2" t="str">
        <f t="shared" si="1"/>
        <v/>
      </c>
    </row>
    <row r="303">
      <c r="B303" s="2" t="s">
        <v>536</v>
      </c>
      <c r="E303" s="2"/>
      <c r="G303" s="3"/>
      <c r="H303" s="2" t="str">
        <f t="shared" si="1"/>
        <v/>
      </c>
    </row>
    <row r="304">
      <c r="B304" s="2" t="s">
        <v>537</v>
      </c>
      <c r="E304" s="2" t="s">
        <v>538</v>
      </c>
      <c r="G304" s="3"/>
      <c r="H304" s="2" t="str">
        <f t="shared" si="1"/>
        <v/>
      </c>
    </row>
    <row r="305">
      <c r="B305" s="2" t="s">
        <v>539</v>
      </c>
      <c r="C305" s="2" t="s">
        <v>31</v>
      </c>
      <c r="G305" s="3"/>
      <c r="H305" s="2" t="str">
        <f t="shared" si="1"/>
        <v/>
      </c>
    </row>
    <row r="306">
      <c r="B306" s="2" t="s">
        <v>127</v>
      </c>
      <c r="G306" s="3"/>
      <c r="H306" s="2" t="str">
        <f t="shared" si="1"/>
        <v/>
      </c>
    </row>
    <row r="307">
      <c r="B307" s="2" t="s">
        <v>128</v>
      </c>
      <c r="G307" s="3"/>
      <c r="H307" s="2" t="str">
        <f t="shared" si="1"/>
        <v/>
      </c>
    </row>
    <row r="308">
      <c r="B308" s="2" t="s">
        <v>540</v>
      </c>
      <c r="C308" s="2" t="s">
        <v>82</v>
      </c>
      <c r="E308" s="2" t="s">
        <v>541</v>
      </c>
      <c r="G308" s="3"/>
      <c r="H308" s="2" t="str">
        <f t="shared" si="1"/>
        <v/>
      </c>
    </row>
    <row r="309">
      <c r="B309" s="2" t="s">
        <v>542</v>
      </c>
      <c r="C309" s="2" t="s">
        <v>82</v>
      </c>
      <c r="G309" s="3"/>
      <c r="H309" s="2" t="str">
        <f t="shared" si="1"/>
        <v/>
      </c>
    </row>
    <row r="310">
      <c r="B310" s="2" t="s">
        <v>543</v>
      </c>
      <c r="C310" s="2" t="s">
        <v>31</v>
      </c>
      <c r="G310" s="3"/>
      <c r="H310" s="2" t="str">
        <f t="shared" si="1"/>
        <v/>
      </c>
    </row>
    <row r="311">
      <c r="B311" s="2" t="s">
        <v>127</v>
      </c>
      <c r="C311" s="2"/>
      <c r="E311" s="2"/>
      <c r="G311" s="3"/>
      <c r="H311" s="2" t="str">
        <f t="shared" si="1"/>
        <v/>
      </c>
    </row>
    <row r="312">
      <c r="B312" s="2" t="s">
        <v>544</v>
      </c>
      <c r="C312" s="2" t="s">
        <v>31</v>
      </c>
      <c r="E312" s="2"/>
      <c r="G312" s="3"/>
      <c r="H312" s="2" t="str">
        <f t="shared" si="1"/>
        <v/>
      </c>
    </row>
    <row r="313">
      <c r="B313" s="2" t="s">
        <v>545</v>
      </c>
      <c r="C313" s="2" t="s">
        <v>82</v>
      </c>
      <c r="E313" s="2" t="s">
        <v>546</v>
      </c>
      <c r="G313" s="3"/>
      <c r="H313" s="2" t="str">
        <f t="shared" si="1"/>
        <v/>
      </c>
    </row>
    <row r="314">
      <c r="B314" s="2" t="s">
        <v>547</v>
      </c>
      <c r="C314" s="2" t="s">
        <v>29</v>
      </c>
      <c r="E314" s="2" t="s">
        <v>548</v>
      </c>
      <c r="G314" s="3"/>
      <c r="H314" s="2" t="str">
        <f t="shared" si="1"/>
        <v/>
      </c>
    </row>
    <row r="315">
      <c r="B315" s="2" t="s">
        <v>549</v>
      </c>
      <c r="C315" s="2" t="s">
        <v>26</v>
      </c>
      <c r="E315" s="2" t="s">
        <v>550</v>
      </c>
      <c r="G315" s="3"/>
      <c r="H315" s="2" t="str">
        <f t="shared" si="1"/>
        <v/>
      </c>
    </row>
    <row r="316">
      <c r="B316" s="2" t="s">
        <v>551</v>
      </c>
      <c r="C316" s="2" t="s">
        <v>40</v>
      </c>
      <c r="E316" s="2" t="s">
        <v>552</v>
      </c>
      <c r="G316" s="3"/>
      <c r="H316" s="2" t="str">
        <f t="shared" si="1"/>
        <v/>
      </c>
    </row>
    <row r="317">
      <c r="B317" s="2" t="s">
        <v>553</v>
      </c>
      <c r="C317" s="2" t="s">
        <v>74</v>
      </c>
      <c r="E317" s="2" t="s">
        <v>554</v>
      </c>
      <c r="G317" s="3"/>
      <c r="H317" s="2" t="str">
        <f t="shared" si="1"/>
        <v/>
      </c>
    </row>
    <row r="318">
      <c r="B318" s="2" t="s">
        <v>555</v>
      </c>
      <c r="E318" s="2" t="s">
        <v>556</v>
      </c>
      <c r="G318" s="3"/>
      <c r="H318" s="2" t="str">
        <f t="shared" si="1"/>
        <v/>
      </c>
      <c r="I318" s="2">
        <v>5.0</v>
      </c>
    </row>
    <row r="319">
      <c r="B319" s="2" t="s">
        <v>557</v>
      </c>
      <c r="G319" s="3"/>
      <c r="H319" s="2" t="str">
        <f t="shared" si="1"/>
        <v/>
      </c>
    </row>
    <row r="320">
      <c r="A320" s="2" t="s">
        <v>558</v>
      </c>
      <c r="B320" s="2"/>
      <c r="G320" s="4" t="s">
        <v>559</v>
      </c>
      <c r="H320" s="2" t="str">
        <f t="shared" si="1"/>
        <v>Yes</v>
      </c>
    </row>
    <row r="321">
      <c r="B321" s="2" t="s">
        <v>54</v>
      </c>
      <c r="C321" s="2" t="s">
        <v>31</v>
      </c>
      <c r="G321" s="3"/>
      <c r="H321" s="2" t="str">
        <f t="shared" si="1"/>
        <v/>
      </c>
    </row>
    <row r="322">
      <c r="B322" s="2" t="s">
        <v>560</v>
      </c>
      <c r="G322" s="3"/>
      <c r="H322" s="2" t="str">
        <f t="shared" si="1"/>
        <v/>
      </c>
    </row>
    <row r="323">
      <c r="B323" s="2" t="s">
        <v>190</v>
      </c>
      <c r="G323" s="3"/>
      <c r="H323" s="2" t="str">
        <f t="shared" si="1"/>
        <v/>
      </c>
    </row>
    <row r="324">
      <c r="B324" s="2" t="s">
        <v>561</v>
      </c>
      <c r="C324" s="2" t="s">
        <v>82</v>
      </c>
      <c r="E324" s="2" t="s">
        <v>562</v>
      </c>
      <c r="G324" s="3"/>
      <c r="H324" s="2" t="str">
        <f t="shared" si="1"/>
        <v/>
      </c>
    </row>
    <row r="325">
      <c r="B325" s="2" t="s">
        <v>33</v>
      </c>
      <c r="C325" s="2" t="s">
        <v>31</v>
      </c>
      <c r="E325" s="2" t="s">
        <v>563</v>
      </c>
      <c r="G325" s="3"/>
      <c r="H325" s="2" t="str">
        <f t="shared" si="1"/>
        <v/>
      </c>
    </row>
    <row r="326">
      <c r="B326" s="2" t="s">
        <v>564</v>
      </c>
      <c r="C326" s="2" t="s">
        <v>31</v>
      </c>
      <c r="E326" s="2" t="s">
        <v>565</v>
      </c>
      <c r="G326" s="3"/>
      <c r="H326" s="2" t="str">
        <f t="shared" si="1"/>
        <v/>
      </c>
    </row>
    <row r="327">
      <c r="B327" s="2" t="s">
        <v>80</v>
      </c>
      <c r="G327" s="3"/>
      <c r="H327" s="2" t="str">
        <f t="shared" si="1"/>
        <v/>
      </c>
    </row>
    <row r="328">
      <c r="B328" s="2" t="s">
        <v>61</v>
      </c>
      <c r="C328" s="2" t="s">
        <v>31</v>
      </c>
      <c r="G328" s="3"/>
      <c r="H328" s="2" t="str">
        <f t="shared" si="1"/>
        <v/>
      </c>
    </row>
    <row r="329">
      <c r="B329" s="2" t="s">
        <v>105</v>
      </c>
      <c r="C329" s="2" t="s">
        <v>31</v>
      </c>
      <c r="G329" s="3"/>
      <c r="H329" s="2" t="str">
        <f t="shared" si="1"/>
        <v/>
      </c>
    </row>
    <row r="330">
      <c r="B330" s="2" t="s">
        <v>103</v>
      </c>
      <c r="C330" s="2" t="s">
        <v>31</v>
      </c>
      <c r="G330" s="3"/>
      <c r="H330" s="2" t="str">
        <f t="shared" si="1"/>
        <v/>
      </c>
    </row>
    <row r="331">
      <c r="B331" s="2" t="s">
        <v>103</v>
      </c>
      <c r="C331" s="2" t="s">
        <v>31</v>
      </c>
      <c r="G331" s="3"/>
      <c r="H331" s="2" t="str">
        <f t="shared" si="1"/>
        <v/>
      </c>
    </row>
    <row r="332">
      <c r="B332" s="2" t="s">
        <v>566</v>
      </c>
      <c r="E332" s="2" t="s">
        <v>567</v>
      </c>
      <c r="G332" s="3"/>
      <c r="H332" s="2" t="str">
        <f t="shared" si="1"/>
        <v/>
      </c>
    </row>
    <row r="333">
      <c r="B333" s="2" t="s">
        <v>568</v>
      </c>
      <c r="E333" s="2" t="s">
        <v>569</v>
      </c>
      <c r="G333" s="3"/>
      <c r="H333" s="2" t="str">
        <f t="shared" si="1"/>
        <v/>
      </c>
    </row>
    <row r="334">
      <c r="B334" s="2" t="s">
        <v>190</v>
      </c>
      <c r="G334" s="3"/>
      <c r="H334" s="2" t="str">
        <f t="shared" si="1"/>
        <v/>
      </c>
    </row>
    <row r="335">
      <c r="B335" s="2" t="s">
        <v>17</v>
      </c>
      <c r="E335" s="2" t="s">
        <v>570</v>
      </c>
      <c r="G335" s="3"/>
      <c r="H335" s="2" t="str">
        <f t="shared" si="1"/>
        <v/>
      </c>
    </row>
    <row r="336">
      <c r="A336" s="2" t="s">
        <v>571</v>
      </c>
      <c r="B336" s="2"/>
      <c r="C336" s="2"/>
      <c r="G336" s="3"/>
      <c r="H336" s="2" t="str">
        <f t="shared" si="1"/>
        <v/>
      </c>
    </row>
    <row r="337">
      <c r="B337" s="2" t="s">
        <v>572</v>
      </c>
      <c r="C337" s="2" t="s">
        <v>31</v>
      </c>
      <c r="E337" s="2" t="s">
        <v>573</v>
      </c>
      <c r="G337" s="3"/>
      <c r="H337" s="2" t="str">
        <f t="shared" si="1"/>
        <v/>
      </c>
    </row>
    <row r="338">
      <c r="B338" s="2" t="s">
        <v>127</v>
      </c>
      <c r="G338" s="3"/>
      <c r="H338" s="2" t="str">
        <f t="shared" si="1"/>
        <v/>
      </c>
    </row>
    <row r="339">
      <c r="B339" s="2" t="s">
        <v>128</v>
      </c>
      <c r="E339" s="2" t="s">
        <v>574</v>
      </c>
      <c r="G339" s="3"/>
      <c r="H339" s="2" t="str">
        <f t="shared" si="1"/>
        <v/>
      </c>
    </row>
    <row r="340">
      <c r="B340" s="2" t="s">
        <v>575</v>
      </c>
      <c r="C340" s="2" t="s">
        <v>31</v>
      </c>
      <c r="G340" s="4" t="s">
        <v>576</v>
      </c>
      <c r="H340" s="2" t="str">
        <f t="shared" si="1"/>
        <v>Yes</v>
      </c>
    </row>
    <row r="341">
      <c r="B341" s="2" t="s">
        <v>141</v>
      </c>
      <c r="C341" s="2" t="s">
        <v>29</v>
      </c>
      <c r="D341" s="2"/>
      <c r="F341" s="2"/>
      <c r="G341" s="4"/>
      <c r="H341" s="2" t="str">
        <f t="shared" si="1"/>
        <v/>
      </c>
    </row>
    <row r="342">
      <c r="B342" s="2" t="s">
        <v>577</v>
      </c>
      <c r="D342" s="2" t="s">
        <v>578</v>
      </c>
      <c r="F342" s="2" t="s">
        <v>579</v>
      </c>
      <c r="G342" s="4" t="s">
        <v>580</v>
      </c>
      <c r="H342" s="2" t="str">
        <f t="shared" si="1"/>
        <v>Yes</v>
      </c>
      <c r="I342" s="2">
        <v>1.0</v>
      </c>
    </row>
    <row r="343">
      <c r="B343" s="2" t="s">
        <v>581</v>
      </c>
      <c r="C343" s="2"/>
      <c r="E343" s="2" t="s">
        <v>582</v>
      </c>
      <c r="F343" s="2" t="s">
        <v>583</v>
      </c>
      <c r="G343" s="4" t="s">
        <v>584</v>
      </c>
      <c r="H343" s="2" t="str">
        <f t="shared" si="1"/>
        <v>Yes</v>
      </c>
    </row>
    <row r="344">
      <c r="B344" s="2" t="s">
        <v>153</v>
      </c>
      <c r="C344" s="2" t="s">
        <v>29</v>
      </c>
      <c r="E344" s="2"/>
      <c r="F344" s="2"/>
      <c r="G344" s="4"/>
      <c r="H344" s="2" t="str">
        <f t="shared" si="1"/>
        <v/>
      </c>
    </row>
    <row r="345">
      <c r="B345" s="2" t="s">
        <v>155</v>
      </c>
      <c r="C345" s="2" t="s">
        <v>29</v>
      </c>
      <c r="G345" s="4"/>
      <c r="H345" s="2" t="str">
        <f t="shared" si="1"/>
        <v/>
      </c>
    </row>
    <row r="346">
      <c r="B346" s="2" t="s">
        <v>585</v>
      </c>
      <c r="C346" s="2" t="s">
        <v>29</v>
      </c>
      <c r="G346" s="3"/>
      <c r="H346" s="2" t="str">
        <f t="shared" si="1"/>
        <v/>
      </c>
    </row>
    <row r="347">
      <c r="B347" s="2" t="s">
        <v>391</v>
      </c>
      <c r="C347" s="2" t="s">
        <v>29</v>
      </c>
      <c r="E347" s="2"/>
      <c r="F347" s="2"/>
      <c r="G347" s="4"/>
      <c r="H347" s="2" t="str">
        <f t="shared" si="1"/>
        <v/>
      </c>
    </row>
    <row r="348">
      <c r="B348" s="2" t="s">
        <v>586</v>
      </c>
      <c r="C348" s="2"/>
      <c r="G348" s="3"/>
      <c r="H348" s="2" t="str">
        <f t="shared" si="1"/>
        <v/>
      </c>
    </row>
    <row r="349">
      <c r="B349" s="2" t="s">
        <v>77</v>
      </c>
      <c r="C349" s="2" t="s">
        <v>31</v>
      </c>
      <c r="G349" s="3"/>
      <c r="H349" s="2" t="str">
        <f t="shared" si="1"/>
        <v/>
      </c>
    </row>
    <row r="350">
      <c r="B350" s="2" t="s">
        <v>142</v>
      </c>
      <c r="G350" s="3"/>
      <c r="H350" s="2" t="str">
        <f t="shared" si="1"/>
        <v/>
      </c>
    </row>
    <row r="351">
      <c r="B351" s="2" t="s">
        <v>146</v>
      </c>
      <c r="E351" s="2" t="s">
        <v>587</v>
      </c>
      <c r="G351" s="3"/>
      <c r="H351" s="2" t="str">
        <f t="shared" si="1"/>
        <v/>
      </c>
    </row>
    <row r="352">
      <c r="A352" s="2" t="s">
        <v>588</v>
      </c>
      <c r="G352" s="3"/>
      <c r="I352" t="str">
        <f>SUM(I2:I351)</f>
        <v>26</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ySplit="1.0" topLeftCell="A2" activePane="bottomLeft" state="frozen"/>
      <selection activeCell="B3" sqref="B3" pane="bottomLeft"/>
    </sheetView>
  </sheetViews>
  <sheetFormatPr customHeight="1" defaultColWidth="14.43" defaultRowHeight="15.75"/>
  <cols>
    <col customWidth="1" min="2" max="2" width="26.0"/>
    <col customWidth="1" min="3" max="3" width="20.0"/>
    <col customWidth="1" min="4" max="4" width="15.86"/>
    <col hidden="1" min="7" max="7"/>
    <col customWidth="1" min="8" max="8" width="8.57"/>
    <col customWidth="1" min="9" max="9" width="11.0"/>
  </cols>
  <sheetData>
    <row r="1">
      <c r="A1" s="1" t="s">
        <v>0</v>
      </c>
      <c r="B1" s="1" t="s">
        <v>1</v>
      </c>
      <c r="C1" s="1" t="s">
        <v>2</v>
      </c>
      <c r="D1" s="1" t="s">
        <v>3</v>
      </c>
      <c r="E1" s="1" t="s">
        <v>4</v>
      </c>
      <c r="F1" s="1" t="s">
        <v>5</v>
      </c>
      <c r="G1" s="1" t="s">
        <v>6</v>
      </c>
      <c r="H1" s="1" t="s">
        <v>7</v>
      </c>
      <c r="I1" s="1" t="s">
        <v>8</v>
      </c>
    </row>
    <row r="2">
      <c r="A2" s="2" t="s">
        <v>589</v>
      </c>
      <c r="G2" s="3"/>
      <c r="H2" s="2" t="str">
        <f t="shared" ref="H2:H334" si="1">IF(ISBLANK(G2),"","Yes")</f>
        <v/>
      </c>
    </row>
    <row r="3">
      <c r="B3" s="2" t="s">
        <v>152</v>
      </c>
      <c r="G3" s="3"/>
      <c r="H3" s="2" t="str">
        <f t="shared" si="1"/>
        <v/>
      </c>
    </row>
    <row r="4">
      <c r="B4" s="2" t="s">
        <v>134</v>
      </c>
      <c r="E4" s="2" t="s">
        <v>590</v>
      </c>
      <c r="G4" s="3"/>
      <c r="H4" s="2" t="str">
        <f t="shared" si="1"/>
        <v/>
      </c>
    </row>
    <row r="5">
      <c r="B5" s="2" t="s">
        <v>591</v>
      </c>
      <c r="E5" s="2" t="s">
        <v>592</v>
      </c>
      <c r="G5" s="3"/>
      <c r="H5" s="2" t="str">
        <f t="shared" si="1"/>
        <v/>
      </c>
    </row>
    <row r="6">
      <c r="B6" s="2" t="s">
        <v>153</v>
      </c>
      <c r="E6" s="2" t="s">
        <v>593</v>
      </c>
      <c r="G6" s="3"/>
      <c r="H6" s="2" t="str">
        <f t="shared" si="1"/>
        <v/>
      </c>
    </row>
    <row r="7">
      <c r="B7" s="2" t="s">
        <v>155</v>
      </c>
      <c r="G7" s="3"/>
      <c r="H7" s="2" t="str">
        <f t="shared" si="1"/>
        <v/>
      </c>
    </row>
    <row r="8">
      <c r="D8" s="2" t="s">
        <v>594</v>
      </c>
      <c r="G8" s="4" t="s">
        <v>595</v>
      </c>
      <c r="H8" s="2" t="str">
        <f t="shared" si="1"/>
        <v>Yes</v>
      </c>
    </row>
    <row r="9">
      <c r="B9" s="2" t="s">
        <v>596</v>
      </c>
      <c r="C9" s="2" t="s">
        <v>26</v>
      </c>
      <c r="E9" s="2" t="s">
        <v>597</v>
      </c>
      <c r="G9" s="4" t="s">
        <v>598</v>
      </c>
      <c r="H9" s="2" t="str">
        <f t="shared" si="1"/>
        <v>Yes</v>
      </c>
    </row>
    <row r="10">
      <c r="B10" s="2" t="s">
        <v>480</v>
      </c>
      <c r="C10" s="2" t="s">
        <v>40</v>
      </c>
      <c r="D10" s="2" t="s">
        <v>599</v>
      </c>
      <c r="E10" s="2" t="s">
        <v>600</v>
      </c>
      <c r="G10" s="4" t="s">
        <v>601</v>
      </c>
      <c r="H10" s="2" t="str">
        <f t="shared" si="1"/>
        <v>Yes</v>
      </c>
    </row>
    <row r="11">
      <c r="B11" s="2" t="s">
        <v>527</v>
      </c>
      <c r="C11" s="2" t="s">
        <v>26</v>
      </c>
      <c r="E11" s="2" t="s">
        <v>602</v>
      </c>
      <c r="G11" s="4" t="s">
        <v>603</v>
      </c>
      <c r="H11" s="2" t="str">
        <f t="shared" si="1"/>
        <v>Yes</v>
      </c>
    </row>
    <row r="12">
      <c r="B12" s="2" t="s">
        <v>518</v>
      </c>
      <c r="C12" s="2" t="s">
        <v>40</v>
      </c>
      <c r="E12" s="2" t="s">
        <v>604</v>
      </c>
      <c r="G12" s="4" t="s">
        <v>605</v>
      </c>
      <c r="H12" s="2" t="str">
        <f t="shared" si="1"/>
        <v>Yes</v>
      </c>
    </row>
    <row r="13">
      <c r="B13" s="2" t="s">
        <v>606</v>
      </c>
      <c r="C13" s="2" t="s">
        <v>26</v>
      </c>
      <c r="E13" s="2" t="s">
        <v>607</v>
      </c>
      <c r="G13" s="4" t="s">
        <v>608</v>
      </c>
      <c r="H13" s="2" t="str">
        <f t="shared" si="1"/>
        <v>Yes</v>
      </c>
    </row>
    <row r="14">
      <c r="B14" s="2" t="s">
        <v>483</v>
      </c>
      <c r="C14" s="2" t="s">
        <v>13</v>
      </c>
      <c r="E14" s="2" t="s">
        <v>609</v>
      </c>
      <c r="G14" s="4"/>
      <c r="H14" s="2" t="str">
        <f t="shared" si="1"/>
        <v/>
      </c>
    </row>
    <row r="15">
      <c r="B15" s="2" t="s">
        <v>610</v>
      </c>
      <c r="C15" s="2" t="s">
        <v>26</v>
      </c>
      <c r="E15" s="2" t="s">
        <v>611</v>
      </c>
      <c r="G15" s="4"/>
      <c r="H15" s="2" t="str">
        <f t="shared" si="1"/>
        <v/>
      </c>
    </row>
    <row r="16">
      <c r="B16" s="2" t="s">
        <v>482</v>
      </c>
      <c r="C16" s="2" t="s">
        <v>26</v>
      </c>
      <c r="D16" s="2"/>
      <c r="E16" s="2" t="s">
        <v>612</v>
      </c>
      <c r="G16" s="4"/>
      <c r="H16" s="2" t="str">
        <f t="shared" si="1"/>
        <v/>
      </c>
    </row>
    <row r="17">
      <c r="B17" s="2" t="s">
        <v>613</v>
      </c>
      <c r="C17" s="2" t="s">
        <v>40</v>
      </c>
      <c r="D17" s="2" t="s">
        <v>614</v>
      </c>
      <c r="E17" s="2" t="s">
        <v>615</v>
      </c>
      <c r="G17" s="4" t="s">
        <v>616</v>
      </c>
      <c r="H17" s="2" t="str">
        <f t="shared" si="1"/>
        <v>Yes</v>
      </c>
    </row>
    <row r="18">
      <c r="B18" s="2" t="s">
        <v>38</v>
      </c>
      <c r="C18" s="2" t="s">
        <v>40</v>
      </c>
      <c r="D18" s="2" t="s">
        <v>617</v>
      </c>
      <c r="E18" s="2"/>
      <c r="G18" s="4" t="s">
        <v>618</v>
      </c>
      <c r="H18" s="2" t="str">
        <f t="shared" si="1"/>
        <v>Yes</v>
      </c>
    </row>
    <row r="19">
      <c r="B19" s="2" t="s">
        <v>440</v>
      </c>
      <c r="C19" s="2" t="s">
        <v>13</v>
      </c>
      <c r="E19" s="2" t="s">
        <v>619</v>
      </c>
      <c r="G19" s="4"/>
      <c r="H19" s="2" t="str">
        <f t="shared" si="1"/>
        <v/>
      </c>
    </row>
    <row r="20">
      <c r="B20" s="2" t="s">
        <v>516</v>
      </c>
      <c r="C20" s="2" t="s">
        <v>26</v>
      </c>
      <c r="E20" s="2" t="s">
        <v>620</v>
      </c>
      <c r="G20" s="3"/>
      <c r="H20" s="2" t="str">
        <f t="shared" si="1"/>
        <v/>
      </c>
    </row>
    <row r="21">
      <c r="B21" s="2" t="s">
        <v>621</v>
      </c>
      <c r="C21" s="2" t="s">
        <v>13</v>
      </c>
      <c r="E21" s="2" t="s">
        <v>622</v>
      </c>
      <c r="G21" s="4"/>
      <c r="H21" s="2" t="str">
        <f t="shared" si="1"/>
        <v/>
      </c>
    </row>
    <row r="22">
      <c r="B22" s="2" t="s">
        <v>623</v>
      </c>
      <c r="C22" s="2" t="s">
        <v>40</v>
      </c>
      <c r="E22" s="2" t="s">
        <v>624</v>
      </c>
      <c r="F22" s="2" t="s">
        <v>625</v>
      </c>
      <c r="G22" s="4" t="s">
        <v>626</v>
      </c>
      <c r="H22" s="2" t="str">
        <f t="shared" si="1"/>
        <v>Yes</v>
      </c>
    </row>
    <row r="23">
      <c r="B23" s="2" t="s">
        <v>317</v>
      </c>
      <c r="C23" s="2" t="s">
        <v>82</v>
      </c>
      <c r="D23" s="2"/>
      <c r="E23" s="2" t="s">
        <v>627</v>
      </c>
      <c r="G23" s="4" t="s">
        <v>628</v>
      </c>
      <c r="H23" s="2" t="str">
        <f t="shared" si="1"/>
        <v>Yes</v>
      </c>
    </row>
    <row r="24">
      <c r="B24" s="2" t="s">
        <v>227</v>
      </c>
      <c r="C24" s="2" t="s">
        <v>82</v>
      </c>
      <c r="D24" s="2"/>
      <c r="G24" s="3"/>
      <c r="H24" s="2" t="str">
        <f t="shared" si="1"/>
        <v/>
      </c>
    </row>
    <row r="25">
      <c r="B25" s="2" t="s">
        <v>629</v>
      </c>
      <c r="C25" s="2" t="s">
        <v>31</v>
      </c>
      <c r="D25" s="2" t="s">
        <v>630</v>
      </c>
      <c r="G25" s="3"/>
      <c r="H25" s="2" t="str">
        <f t="shared" si="1"/>
        <v/>
      </c>
    </row>
    <row r="26">
      <c r="B26" s="2" t="s">
        <v>631</v>
      </c>
      <c r="E26" s="2" t="s">
        <v>632</v>
      </c>
      <c r="G26" s="3"/>
      <c r="H26" s="2" t="str">
        <f t="shared" si="1"/>
        <v/>
      </c>
    </row>
    <row r="27">
      <c r="B27" s="2" t="s">
        <v>633</v>
      </c>
      <c r="C27" s="2" t="s">
        <v>31</v>
      </c>
      <c r="E27" s="2" t="s">
        <v>634</v>
      </c>
      <c r="G27" s="3"/>
      <c r="H27" s="2" t="str">
        <f t="shared" si="1"/>
        <v/>
      </c>
    </row>
    <row r="28">
      <c r="B28" s="2" t="s">
        <v>381</v>
      </c>
      <c r="C28" s="2" t="s">
        <v>26</v>
      </c>
      <c r="E28" s="2" t="s">
        <v>635</v>
      </c>
      <c r="G28" s="4" t="s">
        <v>636</v>
      </c>
      <c r="H28" s="2" t="str">
        <f t="shared" si="1"/>
        <v>Yes</v>
      </c>
    </row>
    <row r="29">
      <c r="B29" s="2" t="s">
        <v>77</v>
      </c>
      <c r="C29" s="2" t="s">
        <v>31</v>
      </c>
      <c r="E29" s="2" t="s">
        <v>637</v>
      </c>
      <c r="G29" s="3"/>
      <c r="H29" s="2" t="str">
        <f t="shared" si="1"/>
        <v/>
      </c>
    </row>
    <row r="30">
      <c r="B30" s="2" t="s">
        <v>381</v>
      </c>
      <c r="C30" s="2" t="s">
        <v>26</v>
      </c>
      <c r="E30" s="2" t="s">
        <v>638</v>
      </c>
      <c r="G30" s="3"/>
      <c r="H30" s="2" t="str">
        <f t="shared" si="1"/>
        <v/>
      </c>
    </row>
    <row r="31">
      <c r="B31" s="2" t="s">
        <v>33</v>
      </c>
      <c r="C31" s="2" t="s">
        <v>31</v>
      </c>
      <c r="E31" s="2" t="s">
        <v>639</v>
      </c>
      <c r="G31" s="4" t="s">
        <v>640</v>
      </c>
      <c r="H31" s="2" t="str">
        <f t="shared" si="1"/>
        <v>Yes</v>
      </c>
    </row>
    <row r="32">
      <c r="B32" s="2" t="s">
        <v>381</v>
      </c>
      <c r="C32" s="2" t="s">
        <v>74</v>
      </c>
      <c r="E32" s="2" t="s">
        <v>641</v>
      </c>
      <c r="F32" s="2" t="s">
        <v>642</v>
      </c>
      <c r="G32" s="3"/>
      <c r="H32" s="2" t="str">
        <f t="shared" si="1"/>
        <v/>
      </c>
      <c r="I32" s="2">
        <v>2.0</v>
      </c>
    </row>
    <row r="33">
      <c r="A33" s="2" t="s">
        <v>643</v>
      </c>
      <c r="B33" s="2"/>
      <c r="C33" s="2"/>
      <c r="E33" s="2" t="s">
        <v>644</v>
      </c>
      <c r="G33" s="3"/>
      <c r="H33" s="2" t="str">
        <f t="shared" si="1"/>
        <v/>
      </c>
    </row>
    <row r="34">
      <c r="B34" s="2" t="s">
        <v>645</v>
      </c>
      <c r="C34" s="2" t="s">
        <v>31</v>
      </c>
      <c r="G34" s="3"/>
      <c r="H34" s="2" t="str">
        <f t="shared" si="1"/>
        <v/>
      </c>
    </row>
    <row r="35">
      <c r="B35" s="2" t="s">
        <v>646</v>
      </c>
      <c r="C35" s="2" t="s">
        <v>40</v>
      </c>
      <c r="E35" s="2" t="s">
        <v>647</v>
      </c>
      <c r="G35" s="3"/>
      <c r="H35" s="2" t="str">
        <f t="shared" si="1"/>
        <v/>
      </c>
    </row>
    <row r="36">
      <c r="B36" s="2" t="s">
        <v>355</v>
      </c>
      <c r="C36" s="2" t="s">
        <v>40</v>
      </c>
      <c r="E36" s="2" t="s">
        <v>648</v>
      </c>
      <c r="G36" s="3"/>
      <c r="H36" s="2" t="str">
        <f t="shared" si="1"/>
        <v/>
      </c>
    </row>
    <row r="37">
      <c r="B37" s="2" t="s">
        <v>356</v>
      </c>
      <c r="C37" s="2" t="s">
        <v>40</v>
      </c>
      <c r="E37" s="2" t="s">
        <v>649</v>
      </c>
      <c r="G37" s="3"/>
      <c r="H37" s="2" t="str">
        <f t="shared" si="1"/>
        <v/>
      </c>
    </row>
    <row r="38">
      <c r="B38" s="2" t="s">
        <v>309</v>
      </c>
      <c r="C38" s="2" t="s">
        <v>26</v>
      </c>
      <c r="E38" s="2" t="s">
        <v>650</v>
      </c>
      <c r="G38" s="3"/>
      <c r="H38" s="2" t="str">
        <f t="shared" si="1"/>
        <v/>
      </c>
    </row>
    <row r="39">
      <c r="B39" s="2" t="s">
        <v>651</v>
      </c>
      <c r="E39" s="2" t="s">
        <v>652</v>
      </c>
      <c r="G39" s="3"/>
      <c r="H39" s="2" t="str">
        <f t="shared" si="1"/>
        <v/>
      </c>
    </row>
    <row r="40">
      <c r="B40" s="2" t="s">
        <v>356</v>
      </c>
      <c r="C40" s="2" t="s">
        <v>74</v>
      </c>
      <c r="E40" s="2" t="s">
        <v>653</v>
      </c>
      <c r="G40" s="3"/>
      <c r="H40" s="2" t="str">
        <f t="shared" si="1"/>
        <v/>
      </c>
      <c r="I40" s="2">
        <v>5.0</v>
      </c>
    </row>
    <row r="41">
      <c r="B41" s="2" t="s">
        <v>654</v>
      </c>
      <c r="C41" s="2" t="s">
        <v>31</v>
      </c>
      <c r="E41" s="2" t="s">
        <v>655</v>
      </c>
      <c r="G41" s="3"/>
      <c r="H41" s="2" t="str">
        <f t="shared" si="1"/>
        <v/>
      </c>
    </row>
    <row r="42">
      <c r="B42" s="2" t="s">
        <v>656</v>
      </c>
      <c r="C42" s="2" t="s">
        <v>26</v>
      </c>
      <c r="E42" s="2" t="s">
        <v>657</v>
      </c>
      <c r="F42" s="2" t="s">
        <v>658</v>
      </c>
      <c r="G42" s="3"/>
      <c r="H42" s="2" t="str">
        <f t="shared" si="1"/>
        <v/>
      </c>
    </row>
    <row r="43">
      <c r="B43" s="2" t="s">
        <v>659</v>
      </c>
      <c r="C43" s="2" t="s">
        <v>311</v>
      </c>
      <c r="D43" s="2" t="s">
        <v>660</v>
      </c>
      <c r="F43" s="2" t="s">
        <v>661</v>
      </c>
      <c r="G43" s="3"/>
      <c r="H43" s="2" t="str">
        <f t="shared" si="1"/>
        <v/>
      </c>
    </row>
    <row r="44">
      <c r="B44" s="2" t="s">
        <v>662</v>
      </c>
      <c r="C44" s="2" t="s">
        <v>74</v>
      </c>
      <c r="E44" s="2" t="s">
        <v>663</v>
      </c>
      <c r="F44" s="2" t="s">
        <v>664</v>
      </c>
      <c r="G44" s="3"/>
      <c r="H44" s="2" t="str">
        <f t="shared" si="1"/>
        <v/>
      </c>
    </row>
    <row r="45">
      <c r="B45" s="2" t="s">
        <v>665</v>
      </c>
      <c r="C45" s="2" t="s">
        <v>74</v>
      </c>
      <c r="E45" s="2" t="s">
        <v>666</v>
      </c>
      <c r="G45" s="3"/>
      <c r="H45" s="2" t="str">
        <f t="shared" si="1"/>
        <v/>
      </c>
    </row>
    <row r="46">
      <c r="B46" s="2" t="s">
        <v>667</v>
      </c>
      <c r="C46" s="2" t="s">
        <v>74</v>
      </c>
      <c r="E46" s="2" t="s">
        <v>668</v>
      </c>
      <c r="G46" s="3"/>
      <c r="H46" s="2" t="str">
        <f t="shared" si="1"/>
        <v/>
      </c>
    </row>
    <row r="47">
      <c r="B47" s="2" t="s">
        <v>669</v>
      </c>
      <c r="C47" s="2" t="s">
        <v>74</v>
      </c>
      <c r="E47" s="2" t="s">
        <v>670</v>
      </c>
      <c r="G47" s="3"/>
      <c r="H47" s="2" t="str">
        <f t="shared" si="1"/>
        <v/>
      </c>
    </row>
    <row r="48">
      <c r="B48" s="2" t="s">
        <v>671</v>
      </c>
      <c r="C48" s="2" t="s">
        <v>74</v>
      </c>
      <c r="D48" s="2" t="s">
        <v>672</v>
      </c>
      <c r="E48" s="2" t="s">
        <v>673</v>
      </c>
      <c r="G48" s="3"/>
      <c r="H48" s="2" t="str">
        <f t="shared" si="1"/>
        <v/>
      </c>
    </row>
    <row r="49">
      <c r="B49" s="2" t="s">
        <v>194</v>
      </c>
      <c r="C49" s="2" t="s">
        <v>311</v>
      </c>
      <c r="E49" s="2" t="s">
        <v>674</v>
      </c>
      <c r="G49" s="3"/>
      <c r="H49" s="2" t="str">
        <f t="shared" si="1"/>
        <v/>
      </c>
    </row>
    <row r="50">
      <c r="B50" s="2" t="s">
        <v>675</v>
      </c>
      <c r="C50" s="2" t="s">
        <v>31</v>
      </c>
      <c r="E50" s="2" t="s">
        <v>676</v>
      </c>
      <c r="F50" s="2" t="s">
        <v>677</v>
      </c>
      <c r="G50" s="3"/>
      <c r="H50" s="2" t="str">
        <f t="shared" si="1"/>
        <v/>
      </c>
    </row>
    <row r="51">
      <c r="B51" s="2" t="s">
        <v>678</v>
      </c>
      <c r="C51" s="2" t="s">
        <v>311</v>
      </c>
      <c r="D51" s="2" t="s">
        <v>679</v>
      </c>
      <c r="E51" s="2" t="s">
        <v>680</v>
      </c>
      <c r="G51" s="3"/>
      <c r="H51" s="2" t="str">
        <f t="shared" si="1"/>
        <v/>
      </c>
    </row>
    <row r="52">
      <c r="B52" s="2" t="s">
        <v>244</v>
      </c>
      <c r="C52" s="2" t="s">
        <v>311</v>
      </c>
      <c r="E52" s="2" t="s">
        <v>681</v>
      </c>
      <c r="G52" s="3"/>
      <c r="H52" s="2" t="str">
        <f t="shared" si="1"/>
        <v/>
      </c>
    </row>
    <row r="53">
      <c r="B53" s="2" t="s">
        <v>248</v>
      </c>
      <c r="C53" s="2" t="s">
        <v>311</v>
      </c>
      <c r="E53" s="2" t="s">
        <v>682</v>
      </c>
      <c r="G53" s="3"/>
      <c r="H53" s="2" t="str">
        <f t="shared" si="1"/>
        <v/>
      </c>
    </row>
    <row r="54">
      <c r="B54" s="2" t="s">
        <v>683</v>
      </c>
      <c r="C54" s="2" t="s">
        <v>311</v>
      </c>
      <c r="E54" s="2" t="s">
        <v>684</v>
      </c>
      <c r="G54" s="3"/>
      <c r="H54" s="2" t="str">
        <f t="shared" si="1"/>
        <v/>
      </c>
    </row>
    <row r="55">
      <c r="B55" s="2" t="s">
        <v>246</v>
      </c>
      <c r="C55" s="2" t="s">
        <v>311</v>
      </c>
      <c r="E55" s="2" t="s">
        <v>685</v>
      </c>
      <c r="G55" s="3"/>
      <c r="H55" s="2" t="str">
        <f t="shared" si="1"/>
        <v/>
      </c>
    </row>
    <row r="56">
      <c r="B56" s="2" t="s">
        <v>254</v>
      </c>
      <c r="C56" s="2" t="s">
        <v>311</v>
      </c>
      <c r="E56" s="2" t="s">
        <v>686</v>
      </c>
      <c r="G56" s="3"/>
      <c r="H56" s="2" t="str">
        <f t="shared" si="1"/>
        <v/>
      </c>
    </row>
    <row r="57">
      <c r="B57" s="2" t="s">
        <v>687</v>
      </c>
      <c r="C57" s="2" t="s">
        <v>31</v>
      </c>
      <c r="G57" s="3"/>
      <c r="H57" s="2" t="str">
        <f t="shared" si="1"/>
        <v/>
      </c>
    </row>
    <row r="58">
      <c r="B58" s="2" t="s">
        <v>688</v>
      </c>
      <c r="D58" s="2" t="s">
        <v>689</v>
      </c>
      <c r="G58" s="3"/>
      <c r="H58" s="2" t="str">
        <f t="shared" si="1"/>
        <v/>
      </c>
    </row>
    <row r="59">
      <c r="B59" s="2" t="s">
        <v>690</v>
      </c>
      <c r="G59" s="3"/>
      <c r="H59" s="2" t="str">
        <f t="shared" si="1"/>
        <v/>
      </c>
    </row>
    <row r="60">
      <c r="B60" s="2" t="s">
        <v>691</v>
      </c>
      <c r="G60" s="3"/>
      <c r="H60" s="2" t="str">
        <f t="shared" si="1"/>
        <v/>
      </c>
    </row>
    <row r="61">
      <c r="B61" s="2" t="s">
        <v>692</v>
      </c>
      <c r="G61" s="3"/>
      <c r="H61" s="2" t="str">
        <f t="shared" si="1"/>
        <v/>
      </c>
    </row>
    <row r="62">
      <c r="B62" s="2" t="s">
        <v>693</v>
      </c>
      <c r="F62" s="2" t="s">
        <v>694</v>
      </c>
      <c r="G62" s="3"/>
      <c r="H62" s="2" t="str">
        <f t="shared" si="1"/>
        <v/>
      </c>
      <c r="I62" s="2">
        <v>2.0</v>
      </c>
    </row>
    <row r="63">
      <c r="B63" s="2" t="s">
        <v>103</v>
      </c>
      <c r="C63" s="2" t="s">
        <v>31</v>
      </c>
      <c r="F63" s="2" t="s">
        <v>695</v>
      </c>
      <c r="G63" s="3"/>
      <c r="H63" s="2" t="str">
        <f t="shared" si="1"/>
        <v/>
      </c>
    </row>
    <row r="64">
      <c r="B64" s="2" t="s">
        <v>105</v>
      </c>
      <c r="C64" s="2" t="s">
        <v>31</v>
      </c>
      <c r="E64" s="2" t="s">
        <v>696</v>
      </c>
      <c r="F64" s="2" t="s">
        <v>697</v>
      </c>
      <c r="G64" s="3"/>
      <c r="H64" s="2" t="str">
        <f t="shared" si="1"/>
        <v/>
      </c>
    </row>
    <row r="65">
      <c r="B65" s="2" t="s">
        <v>698</v>
      </c>
      <c r="C65" s="2" t="s">
        <v>13</v>
      </c>
      <c r="F65" s="2" t="s">
        <v>699</v>
      </c>
      <c r="G65" s="3"/>
      <c r="H65" s="2" t="str">
        <f t="shared" si="1"/>
        <v/>
      </c>
    </row>
    <row r="66">
      <c r="B66" s="2" t="s">
        <v>537</v>
      </c>
      <c r="C66" s="2" t="s">
        <v>82</v>
      </c>
      <c r="F66" s="2"/>
      <c r="G66" s="3"/>
      <c r="H66" s="2" t="str">
        <f t="shared" si="1"/>
        <v/>
      </c>
    </row>
    <row r="67">
      <c r="B67" s="2" t="s">
        <v>700</v>
      </c>
      <c r="C67" s="2" t="s">
        <v>82</v>
      </c>
      <c r="E67" s="2" t="s">
        <v>701</v>
      </c>
      <c r="F67" s="2"/>
      <c r="G67" s="3"/>
      <c r="H67" s="2" t="str">
        <f t="shared" si="1"/>
        <v/>
      </c>
    </row>
    <row r="68">
      <c r="B68" s="2" t="s">
        <v>702</v>
      </c>
      <c r="C68" s="2" t="s">
        <v>13</v>
      </c>
      <c r="F68" s="2" t="s">
        <v>703</v>
      </c>
      <c r="G68" s="3"/>
      <c r="H68" s="2" t="str">
        <f t="shared" si="1"/>
        <v/>
      </c>
    </row>
    <row r="69">
      <c r="B69" s="2" t="s">
        <v>103</v>
      </c>
      <c r="C69" s="2" t="s">
        <v>31</v>
      </c>
      <c r="G69" s="3"/>
      <c r="H69" s="2" t="str">
        <f t="shared" si="1"/>
        <v/>
      </c>
    </row>
    <row r="70">
      <c r="B70" s="2" t="s">
        <v>105</v>
      </c>
      <c r="C70" s="2" t="s">
        <v>31</v>
      </c>
      <c r="E70" s="2" t="s">
        <v>704</v>
      </c>
      <c r="G70" s="3"/>
      <c r="H70" s="2" t="str">
        <f t="shared" si="1"/>
        <v/>
      </c>
    </row>
    <row r="71">
      <c r="B71" s="2" t="s">
        <v>105</v>
      </c>
      <c r="C71" s="2" t="s">
        <v>31</v>
      </c>
      <c r="G71" s="3"/>
      <c r="H71" s="2" t="str">
        <f t="shared" si="1"/>
        <v/>
      </c>
    </row>
    <row r="72">
      <c r="B72" s="2" t="s">
        <v>359</v>
      </c>
      <c r="C72" s="2" t="s">
        <v>13</v>
      </c>
      <c r="E72" s="2" t="s">
        <v>705</v>
      </c>
      <c r="G72" s="3"/>
      <c r="H72" s="2" t="str">
        <f t="shared" si="1"/>
        <v/>
      </c>
    </row>
    <row r="73">
      <c r="B73" s="2" t="s">
        <v>706</v>
      </c>
      <c r="C73" s="2" t="s">
        <v>26</v>
      </c>
      <c r="E73" s="2" t="s">
        <v>707</v>
      </c>
      <c r="G73" s="3"/>
      <c r="H73" s="2" t="str">
        <f t="shared" si="1"/>
        <v/>
      </c>
    </row>
    <row r="74">
      <c r="B74" s="2" t="s">
        <v>708</v>
      </c>
      <c r="E74" s="2" t="s">
        <v>709</v>
      </c>
      <c r="G74" s="3"/>
      <c r="H74" s="2" t="str">
        <f t="shared" si="1"/>
        <v/>
      </c>
    </row>
    <row r="75">
      <c r="B75" s="2" t="s">
        <v>61</v>
      </c>
      <c r="C75" s="2" t="s">
        <v>31</v>
      </c>
      <c r="E75" s="2" t="s">
        <v>710</v>
      </c>
      <c r="F75" s="2" t="s">
        <v>711</v>
      </c>
      <c r="G75" s="3"/>
      <c r="H75" s="2" t="str">
        <f t="shared" si="1"/>
        <v/>
      </c>
    </row>
    <row r="76">
      <c r="B76" s="2" t="s">
        <v>267</v>
      </c>
      <c r="C76" s="2" t="s">
        <v>40</v>
      </c>
      <c r="E76" s="2" t="s">
        <v>712</v>
      </c>
      <c r="G76" s="3"/>
      <c r="H76" s="2" t="str">
        <f t="shared" si="1"/>
        <v/>
      </c>
    </row>
    <row r="77">
      <c r="B77" s="2" t="s">
        <v>713</v>
      </c>
      <c r="C77" s="2" t="s">
        <v>40</v>
      </c>
      <c r="E77" s="2" t="s">
        <v>714</v>
      </c>
      <c r="G77" s="3"/>
      <c r="H77" s="2" t="str">
        <f t="shared" si="1"/>
        <v/>
      </c>
    </row>
    <row r="78">
      <c r="B78" s="2" t="s">
        <v>715</v>
      </c>
      <c r="C78" s="2" t="s">
        <v>13</v>
      </c>
      <c r="G78" s="3"/>
      <c r="H78" s="2" t="str">
        <f t="shared" si="1"/>
        <v/>
      </c>
    </row>
    <row r="79">
      <c r="B79" s="2" t="s">
        <v>716</v>
      </c>
      <c r="C79" s="2" t="s">
        <v>40</v>
      </c>
      <c r="E79" s="2" t="s">
        <v>717</v>
      </c>
      <c r="F79" s="2"/>
      <c r="G79" s="3"/>
      <c r="H79" s="2" t="str">
        <f t="shared" si="1"/>
        <v/>
      </c>
    </row>
    <row r="80">
      <c r="B80" s="2" t="s">
        <v>718</v>
      </c>
      <c r="C80" s="2" t="s">
        <v>40</v>
      </c>
      <c r="F80" s="2" t="s">
        <v>719</v>
      </c>
      <c r="G80" s="3"/>
      <c r="H80" s="2" t="str">
        <f t="shared" si="1"/>
        <v/>
      </c>
    </row>
    <row r="81">
      <c r="B81" s="2" t="s">
        <v>720</v>
      </c>
      <c r="E81" s="2" t="s">
        <v>721</v>
      </c>
      <c r="G81" s="3"/>
      <c r="H81" s="2" t="str">
        <f t="shared" si="1"/>
        <v/>
      </c>
    </row>
    <row r="82">
      <c r="B82" s="2" t="s">
        <v>722</v>
      </c>
      <c r="C82" s="2" t="s">
        <v>40</v>
      </c>
      <c r="D82" s="2" t="s">
        <v>723</v>
      </c>
      <c r="E82" s="2" t="s">
        <v>724</v>
      </c>
      <c r="F82" s="2" t="s">
        <v>725</v>
      </c>
      <c r="G82" s="3"/>
      <c r="H82" s="2" t="str">
        <f t="shared" si="1"/>
        <v/>
      </c>
    </row>
    <row r="83">
      <c r="B83" s="2" t="s">
        <v>726</v>
      </c>
      <c r="C83" s="2" t="s">
        <v>40</v>
      </c>
      <c r="E83" s="2" t="s">
        <v>727</v>
      </c>
      <c r="G83" s="3"/>
      <c r="H83" s="2" t="str">
        <f t="shared" si="1"/>
        <v/>
      </c>
    </row>
    <row r="84">
      <c r="B84" s="2" t="s">
        <v>728</v>
      </c>
      <c r="C84" s="2" t="s">
        <v>40</v>
      </c>
      <c r="E84" s="2" t="s">
        <v>729</v>
      </c>
      <c r="G84" s="3"/>
      <c r="H84" s="2" t="str">
        <f t="shared" si="1"/>
        <v/>
      </c>
    </row>
    <row r="85">
      <c r="B85" s="2" t="s">
        <v>730</v>
      </c>
      <c r="C85" s="2" t="s">
        <v>13</v>
      </c>
      <c r="E85" s="2" t="s">
        <v>731</v>
      </c>
      <c r="G85" s="3"/>
      <c r="H85" s="2" t="str">
        <f t="shared" si="1"/>
        <v/>
      </c>
    </row>
    <row r="86">
      <c r="B86" s="2" t="s">
        <v>732</v>
      </c>
      <c r="C86" s="2" t="s">
        <v>26</v>
      </c>
      <c r="D86" s="2" t="s">
        <v>733</v>
      </c>
      <c r="G86" s="3"/>
      <c r="H86" s="2" t="str">
        <f t="shared" si="1"/>
        <v/>
      </c>
    </row>
    <row r="87">
      <c r="B87" s="2" t="s">
        <v>734</v>
      </c>
      <c r="D87" s="2" t="s">
        <v>735</v>
      </c>
      <c r="E87" s="2" t="s">
        <v>736</v>
      </c>
      <c r="G87" s="3"/>
      <c r="H87" s="2" t="str">
        <f t="shared" si="1"/>
        <v/>
      </c>
    </row>
    <row r="88">
      <c r="B88" s="2" t="s">
        <v>716</v>
      </c>
      <c r="C88" s="2" t="s">
        <v>40</v>
      </c>
      <c r="E88" s="2" t="s">
        <v>737</v>
      </c>
      <c r="G88" s="3"/>
      <c r="H88" s="2" t="str">
        <f t="shared" si="1"/>
        <v/>
      </c>
    </row>
    <row r="89">
      <c r="B89" s="2" t="s">
        <v>738</v>
      </c>
      <c r="C89" s="2" t="s">
        <v>26</v>
      </c>
      <c r="E89" s="2" t="s">
        <v>739</v>
      </c>
      <c r="G89" s="3"/>
      <c r="H89" s="2" t="str">
        <f t="shared" si="1"/>
        <v/>
      </c>
    </row>
    <row r="90">
      <c r="B90" s="2" t="s">
        <v>326</v>
      </c>
      <c r="C90" s="2" t="s">
        <v>311</v>
      </c>
      <c r="E90" s="2" t="s">
        <v>740</v>
      </c>
      <c r="G90" s="3"/>
      <c r="H90" s="2" t="str">
        <f t="shared" si="1"/>
        <v/>
      </c>
    </row>
    <row r="91">
      <c r="B91" s="2" t="s">
        <v>317</v>
      </c>
      <c r="C91" s="2" t="s">
        <v>26</v>
      </c>
      <c r="E91" s="2" t="s">
        <v>741</v>
      </c>
      <c r="G91" s="3"/>
      <c r="H91" s="2" t="str">
        <f t="shared" si="1"/>
        <v/>
      </c>
    </row>
    <row r="92">
      <c r="B92" s="2"/>
      <c r="C92" s="2"/>
      <c r="D92" s="2" t="s">
        <v>742</v>
      </c>
      <c r="G92" s="3"/>
      <c r="H92" s="2" t="str">
        <f t="shared" si="1"/>
        <v/>
      </c>
    </row>
    <row r="93">
      <c r="D93" s="2" t="s">
        <v>743</v>
      </c>
      <c r="G93" s="4"/>
      <c r="H93" s="2" t="str">
        <f t="shared" si="1"/>
        <v/>
      </c>
    </row>
    <row r="94">
      <c r="B94" s="2" t="s">
        <v>744</v>
      </c>
      <c r="G94" s="3"/>
      <c r="H94" s="2" t="str">
        <f t="shared" si="1"/>
        <v/>
      </c>
    </row>
    <row r="95">
      <c r="B95" s="2" t="s">
        <v>317</v>
      </c>
      <c r="E95" s="2" t="s">
        <v>745</v>
      </c>
      <c r="G95" s="3"/>
      <c r="H95" s="2" t="str">
        <f t="shared" si="1"/>
        <v/>
      </c>
    </row>
    <row r="96">
      <c r="B96" s="2" t="s">
        <v>746</v>
      </c>
      <c r="D96" s="2" t="s">
        <v>747</v>
      </c>
      <c r="G96" s="4" t="s">
        <v>748</v>
      </c>
      <c r="H96" s="2" t="str">
        <f t="shared" si="1"/>
        <v>Yes</v>
      </c>
    </row>
    <row r="97">
      <c r="D97" s="2" t="s">
        <v>749</v>
      </c>
      <c r="E97" s="2" t="s">
        <v>750</v>
      </c>
      <c r="G97" s="3"/>
      <c r="H97" s="2" t="str">
        <f t="shared" si="1"/>
        <v/>
      </c>
    </row>
    <row r="98">
      <c r="B98" s="2" t="s">
        <v>317</v>
      </c>
      <c r="C98" s="2" t="s">
        <v>82</v>
      </c>
      <c r="E98" s="2" t="s">
        <v>751</v>
      </c>
      <c r="F98" s="2"/>
      <c r="G98" s="3"/>
      <c r="H98" s="2" t="str">
        <f t="shared" si="1"/>
        <v/>
      </c>
    </row>
    <row r="99">
      <c r="B99" s="2" t="s">
        <v>752</v>
      </c>
      <c r="C99" s="2" t="s">
        <v>31</v>
      </c>
      <c r="E99" s="2" t="s">
        <v>753</v>
      </c>
      <c r="F99" s="2" t="s">
        <v>754</v>
      </c>
      <c r="G99" s="3"/>
      <c r="H99" s="2" t="str">
        <f t="shared" si="1"/>
        <v/>
      </c>
    </row>
    <row r="100">
      <c r="A100" s="2" t="s">
        <v>755</v>
      </c>
      <c r="B100" s="2"/>
      <c r="C100" s="2"/>
      <c r="E100" s="2" t="s">
        <v>756</v>
      </c>
      <c r="G100" s="3"/>
      <c r="H100" s="2" t="str">
        <f t="shared" si="1"/>
        <v/>
      </c>
    </row>
    <row r="101">
      <c r="B101" s="2" t="s">
        <v>757</v>
      </c>
      <c r="C101" s="2" t="s">
        <v>31</v>
      </c>
      <c r="G101" s="3"/>
      <c r="H101" s="2" t="str">
        <f t="shared" si="1"/>
        <v/>
      </c>
    </row>
    <row r="102">
      <c r="B102" s="2" t="s">
        <v>355</v>
      </c>
      <c r="C102" s="2" t="s">
        <v>13</v>
      </c>
      <c r="E102" s="2" t="s">
        <v>758</v>
      </c>
      <c r="G102" s="3"/>
      <c r="H102" s="2" t="str">
        <f t="shared" si="1"/>
        <v/>
      </c>
    </row>
    <row r="103">
      <c r="B103" s="2" t="s">
        <v>127</v>
      </c>
      <c r="C103" s="2" t="s">
        <v>13</v>
      </c>
      <c r="E103" s="2" t="s">
        <v>759</v>
      </c>
      <c r="G103" s="3"/>
      <c r="H103" s="2" t="str">
        <f t="shared" si="1"/>
        <v/>
      </c>
    </row>
    <row r="104">
      <c r="B104" s="2" t="s">
        <v>760</v>
      </c>
      <c r="C104" s="2" t="s">
        <v>31</v>
      </c>
      <c r="E104" s="2" t="s">
        <v>761</v>
      </c>
      <c r="G104" s="4"/>
      <c r="H104" s="2" t="str">
        <f t="shared" si="1"/>
        <v/>
      </c>
    </row>
    <row r="105">
      <c r="B105" s="2" t="s">
        <v>77</v>
      </c>
      <c r="C105" s="2" t="s">
        <v>31</v>
      </c>
      <c r="G105" s="3"/>
      <c r="H105" s="2" t="str">
        <f t="shared" si="1"/>
        <v/>
      </c>
    </row>
    <row r="106">
      <c r="B106" s="2" t="s">
        <v>762</v>
      </c>
      <c r="C106" s="2" t="s">
        <v>13</v>
      </c>
      <c r="G106" s="3"/>
      <c r="H106" s="2" t="str">
        <f t="shared" si="1"/>
        <v/>
      </c>
    </row>
    <row r="107">
      <c r="B107" s="2" t="s">
        <v>763</v>
      </c>
      <c r="C107" s="2" t="s">
        <v>13</v>
      </c>
      <c r="F107" s="2" t="s">
        <v>764</v>
      </c>
      <c r="G107" s="3"/>
      <c r="H107" s="2" t="str">
        <f t="shared" si="1"/>
        <v/>
      </c>
    </row>
    <row r="108">
      <c r="B108" s="2" t="s">
        <v>54</v>
      </c>
      <c r="C108" s="2" t="s">
        <v>31</v>
      </c>
      <c r="F108" s="2" t="s">
        <v>765</v>
      </c>
      <c r="G108" s="3"/>
      <c r="H108" s="2" t="str">
        <f t="shared" si="1"/>
        <v/>
      </c>
    </row>
    <row r="109">
      <c r="B109" s="2" t="s">
        <v>359</v>
      </c>
      <c r="C109" s="2" t="s">
        <v>13</v>
      </c>
      <c r="G109" s="3"/>
      <c r="H109" s="2" t="str">
        <f t="shared" si="1"/>
        <v/>
      </c>
    </row>
    <row r="110">
      <c r="B110" s="2" t="s">
        <v>766</v>
      </c>
      <c r="C110" s="2" t="s">
        <v>26</v>
      </c>
      <c r="E110" s="2" t="s">
        <v>767</v>
      </c>
      <c r="G110" s="3"/>
      <c r="H110" s="2" t="str">
        <f t="shared" si="1"/>
        <v/>
      </c>
    </row>
    <row r="111">
      <c r="B111" s="2" t="s">
        <v>768</v>
      </c>
      <c r="C111" s="2"/>
      <c r="E111" s="2"/>
      <c r="G111" s="3"/>
      <c r="H111" s="2" t="str">
        <f t="shared" si="1"/>
        <v/>
      </c>
    </row>
    <row r="112">
      <c r="B112" s="2" t="s">
        <v>769</v>
      </c>
      <c r="C112" s="2" t="s">
        <v>13</v>
      </c>
      <c r="E112" s="2" t="s">
        <v>770</v>
      </c>
      <c r="G112" s="3"/>
      <c r="H112" s="2" t="str">
        <f t="shared" si="1"/>
        <v/>
      </c>
    </row>
    <row r="113">
      <c r="B113" s="2" t="s">
        <v>771</v>
      </c>
      <c r="C113" s="2" t="s">
        <v>31</v>
      </c>
      <c r="E113" s="2" t="s">
        <v>772</v>
      </c>
      <c r="G113" s="3"/>
      <c r="H113" s="2" t="str">
        <f t="shared" si="1"/>
        <v/>
      </c>
    </row>
    <row r="114">
      <c r="B114" s="2" t="s">
        <v>107</v>
      </c>
      <c r="C114" s="2" t="s">
        <v>31</v>
      </c>
      <c r="E114" s="2" t="s">
        <v>773</v>
      </c>
      <c r="G114" s="3"/>
      <c r="H114" s="2" t="str">
        <f t="shared" si="1"/>
        <v/>
      </c>
    </row>
    <row r="115">
      <c r="B115" s="2" t="s">
        <v>30</v>
      </c>
      <c r="C115" s="2" t="s">
        <v>40</v>
      </c>
      <c r="E115" s="2" t="s">
        <v>774</v>
      </c>
      <c r="G115" s="3"/>
      <c r="H115" s="2" t="str">
        <f t="shared" si="1"/>
        <v/>
      </c>
    </row>
    <row r="116">
      <c r="B116" s="2" t="s">
        <v>30</v>
      </c>
      <c r="C116" s="2" t="s">
        <v>31</v>
      </c>
      <c r="D116" s="2" t="s">
        <v>775</v>
      </c>
      <c r="E116" s="2" t="s">
        <v>776</v>
      </c>
      <c r="G116" s="3"/>
      <c r="H116" s="2" t="str">
        <f t="shared" si="1"/>
        <v/>
      </c>
    </row>
    <row r="117">
      <c r="B117" s="2" t="s">
        <v>777</v>
      </c>
      <c r="C117" s="2" t="s">
        <v>26</v>
      </c>
      <c r="E117" s="2" t="s">
        <v>778</v>
      </c>
      <c r="G117" s="3"/>
      <c r="H117" s="2" t="str">
        <f t="shared" si="1"/>
        <v/>
      </c>
    </row>
    <row r="118">
      <c r="B118" s="2" t="s">
        <v>206</v>
      </c>
      <c r="G118" s="3"/>
      <c r="H118" s="2" t="str">
        <f t="shared" si="1"/>
        <v/>
      </c>
    </row>
    <row r="119">
      <c r="B119" s="2" t="s">
        <v>779</v>
      </c>
      <c r="G119" s="3"/>
      <c r="H119" s="2" t="str">
        <f t="shared" si="1"/>
        <v/>
      </c>
    </row>
    <row r="120">
      <c r="B120" s="2" t="s">
        <v>120</v>
      </c>
      <c r="C120" s="2" t="s">
        <v>31</v>
      </c>
      <c r="E120" s="2" t="s">
        <v>780</v>
      </c>
      <c r="G120" s="3"/>
      <c r="H120" s="2" t="str">
        <f t="shared" si="1"/>
        <v/>
      </c>
    </row>
    <row r="121">
      <c r="B121" s="2" t="s">
        <v>61</v>
      </c>
      <c r="C121" s="2" t="s">
        <v>31</v>
      </c>
      <c r="G121" s="3"/>
      <c r="H121" s="2" t="str">
        <f t="shared" si="1"/>
        <v/>
      </c>
    </row>
    <row r="122">
      <c r="B122" s="2" t="s">
        <v>781</v>
      </c>
      <c r="C122" s="2" t="s">
        <v>40</v>
      </c>
      <c r="E122" s="2" t="s">
        <v>782</v>
      </c>
      <c r="G122" s="3"/>
      <c r="H122" s="2" t="str">
        <f t="shared" si="1"/>
        <v/>
      </c>
    </row>
    <row r="123">
      <c r="B123" s="2" t="s">
        <v>783</v>
      </c>
      <c r="C123" s="2" t="s">
        <v>40</v>
      </c>
      <c r="E123" s="2" t="s">
        <v>784</v>
      </c>
      <c r="G123" s="3"/>
      <c r="H123" s="2" t="str">
        <f t="shared" si="1"/>
        <v/>
      </c>
    </row>
    <row r="124">
      <c r="B124" s="2" t="s">
        <v>785</v>
      </c>
      <c r="E124" s="2" t="s">
        <v>786</v>
      </c>
      <c r="G124" s="3"/>
      <c r="H124" s="2" t="str">
        <f t="shared" si="1"/>
        <v/>
      </c>
    </row>
    <row r="125">
      <c r="B125" s="2" t="s">
        <v>107</v>
      </c>
      <c r="C125" s="2" t="s">
        <v>31</v>
      </c>
      <c r="G125" s="3"/>
      <c r="H125" s="2" t="str">
        <f t="shared" si="1"/>
        <v/>
      </c>
    </row>
    <row r="126">
      <c r="B126" s="2" t="s">
        <v>787</v>
      </c>
      <c r="C126" s="2" t="s">
        <v>13</v>
      </c>
      <c r="G126" s="3"/>
      <c r="H126" s="2" t="str">
        <f t="shared" si="1"/>
        <v/>
      </c>
    </row>
    <row r="127">
      <c r="B127" s="2" t="s">
        <v>788</v>
      </c>
      <c r="C127" s="2" t="s">
        <v>13</v>
      </c>
      <c r="G127" s="3"/>
      <c r="H127" s="2" t="str">
        <f t="shared" si="1"/>
        <v/>
      </c>
    </row>
    <row r="128">
      <c r="B128" s="2" t="s">
        <v>287</v>
      </c>
      <c r="G128" s="3"/>
      <c r="H128" s="2" t="str">
        <f t="shared" si="1"/>
        <v/>
      </c>
    </row>
    <row r="129">
      <c r="B129" s="2" t="s">
        <v>789</v>
      </c>
      <c r="C129" s="2" t="s">
        <v>26</v>
      </c>
      <c r="E129" s="2" t="s">
        <v>790</v>
      </c>
      <c r="G129" s="3"/>
      <c r="H129" s="2" t="str">
        <f t="shared" si="1"/>
        <v/>
      </c>
    </row>
    <row r="130">
      <c r="B130" s="2" t="s">
        <v>105</v>
      </c>
      <c r="C130" s="2" t="s">
        <v>31</v>
      </c>
      <c r="D130" s="2" t="s">
        <v>791</v>
      </c>
      <c r="G130" s="3"/>
      <c r="H130" s="2" t="str">
        <f t="shared" si="1"/>
        <v/>
      </c>
    </row>
    <row r="131">
      <c r="B131" s="2" t="s">
        <v>792</v>
      </c>
      <c r="C131" s="2" t="s">
        <v>26</v>
      </c>
      <c r="E131" s="2" t="s">
        <v>793</v>
      </c>
      <c r="G131" s="3"/>
      <c r="H131" s="2" t="str">
        <f t="shared" si="1"/>
        <v/>
      </c>
    </row>
    <row r="132">
      <c r="B132" s="2" t="s">
        <v>713</v>
      </c>
      <c r="E132" s="2" t="s">
        <v>794</v>
      </c>
      <c r="G132" s="3"/>
      <c r="H132" s="2" t="str">
        <f t="shared" si="1"/>
        <v/>
      </c>
    </row>
    <row r="133">
      <c r="B133" s="2" t="s">
        <v>795</v>
      </c>
      <c r="E133" s="2" t="s">
        <v>796</v>
      </c>
      <c r="G133" s="3"/>
      <c r="H133" s="2" t="str">
        <f t="shared" si="1"/>
        <v/>
      </c>
    </row>
    <row r="134">
      <c r="B134" s="2" t="s">
        <v>797</v>
      </c>
      <c r="C134" s="2" t="s">
        <v>31</v>
      </c>
      <c r="E134" s="2" t="s">
        <v>798</v>
      </c>
      <c r="F134" s="2" t="s">
        <v>799</v>
      </c>
      <c r="G134" s="3"/>
      <c r="H134" s="2" t="str">
        <f t="shared" si="1"/>
        <v/>
      </c>
    </row>
    <row r="135">
      <c r="B135" s="2" t="s">
        <v>107</v>
      </c>
      <c r="C135" s="2" t="s">
        <v>31</v>
      </c>
      <c r="E135" s="2" t="s">
        <v>800</v>
      </c>
      <c r="G135" s="3"/>
      <c r="H135" s="2" t="str">
        <f t="shared" si="1"/>
        <v/>
      </c>
    </row>
    <row r="136">
      <c r="B136" s="2" t="s">
        <v>105</v>
      </c>
      <c r="C136" s="2" t="s">
        <v>31</v>
      </c>
      <c r="E136" s="2" t="s">
        <v>801</v>
      </c>
      <c r="G136" s="3"/>
      <c r="H136" s="2" t="str">
        <f t="shared" si="1"/>
        <v/>
      </c>
    </row>
    <row r="137">
      <c r="B137" s="2" t="s">
        <v>802</v>
      </c>
      <c r="C137" s="2"/>
      <c r="E137" s="2" t="s">
        <v>803</v>
      </c>
      <c r="F137" s="2" t="s">
        <v>804</v>
      </c>
      <c r="G137" s="3"/>
      <c r="H137" s="2" t="str">
        <f t="shared" si="1"/>
        <v/>
      </c>
    </row>
    <row r="138">
      <c r="B138" s="2" t="s">
        <v>805</v>
      </c>
      <c r="E138" s="2" t="s">
        <v>806</v>
      </c>
      <c r="F138" s="2" t="s">
        <v>807</v>
      </c>
      <c r="G138" s="3"/>
      <c r="H138" s="2" t="str">
        <f t="shared" si="1"/>
        <v/>
      </c>
      <c r="I138" s="2">
        <v>2.0</v>
      </c>
    </row>
    <row r="139">
      <c r="A139" s="2" t="s">
        <v>808</v>
      </c>
      <c r="B139" s="2"/>
      <c r="E139" s="2"/>
      <c r="G139" s="3"/>
      <c r="H139" s="2" t="str">
        <f t="shared" si="1"/>
        <v/>
      </c>
    </row>
    <row r="140">
      <c r="B140" s="2" t="s">
        <v>129</v>
      </c>
      <c r="E140" s="2" t="s">
        <v>809</v>
      </c>
      <c r="G140" s="3"/>
      <c r="H140" s="2" t="str">
        <f t="shared" si="1"/>
        <v/>
      </c>
    </row>
    <row r="141">
      <c r="B141" s="2" t="s">
        <v>810</v>
      </c>
      <c r="C141" s="2" t="s">
        <v>31</v>
      </c>
      <c r="E141" s="2" t="s">
        <v>811</v>
      </c>
      <c r="F141" s="2" t="s">
        <v>812</v>
      </c>
      <c r="G141" s="3"/>
      <c r="H141" s="2" t="str">
        <f t="shared" si="1"/>
        <v/>
      </c>
    </row>
    <row r="142">
      <c r="B142" s="2" t="s">
        <v>708</v>
      </c>
      <c r="C142" s="2" t="s">
        <v>82</v>
      </c>
      <c r="E142" s="2" t="s">
        <v>813</v>
      </c>
      <c r="G142" s="3"/>
      <c r="H142" s="2" t="str">
        <f t="shared" si="1"/>
        <v/>
      </c>
    </row>
    <row r="143">
      <c r="B143" s="2" t="s">
        <v>102</v>
      </c>
      <c r="C143" s="2" t="s">
        <v>31</v>
      </c>
      <c r="E143" s="2" t="s">
        <v>814</v>
      </c>
      <c r="G143" s="3"/>
      <c r="H143" s="2" t="str">
        <f t="shared" si="1"/>
        <v/>
      </c>
    </row>
    <row r="144">
      <c r="B144" s="2" t="s">
        <v>815</v>
      </c>
      <c r="E144" s="2" t="s">
        <v>816</v>
      </c>
      <c r="G144" s="3"/>
      <c r="H144" s="2" t="str">
        <f t="shared" si="1"/>
        <v/>
      </c>
      <c r="I144" s="2">
        <v>1.0</v>
      </c>
    </row>
    <row r="145">
      <c r="B145" s="2" t="s">
        <v>105</v>
      </c>
      <c r="C145" s="2" t="s">
        <v>31</v>
      </c>
      <c r="D145" s="2" t="s">
        <v>791</v>
      </c>
      <c r="F145" s="2" t="s">
        <v>817</v>
      </c>
      <c r="G145" s="3"/>
      <c r="H145" s="2" t="str">
        <f t="shared" si="1"/>
        <v/>
      </c>
    </row>
    <row r="146">
      <c r="B146" s="2" t="s">
        <v>818</v>
      </c>
      <c r="C146" s="2" t="s">
        <v>13</v>
      </c>
      <c r="G146" s="3"/>
      <c r="H146" s="2" t="str">
        <f t="shared" si="1"/>
        <v/>
      </c>
    </row>
    <row r="147">
      <c r="B147" s="2" t="s">
        <v>819</v>
      </c>
      <c r="C147" s="2" t="s">
        <v>40</v>
      </c>
      <c r="E147" s="2" t="s">
        <v>820</v>
      </c>
      <c r="F147" s="2" t="s">
        <v>821</v>
      </c>
      <c r="G147" s="3"/>
      <c r="H147" s="2" t="str">
        <f t="shared" si="1"/>
        <v/>
      </c>
    </row>
    <row r="148">
      <c r="B148" s="2" t="s">
        <v>822</v>
      </c>
      <c r="C148" s="2" t="s">
        <v>40</v>
      </c>
      <c r="E148" s="2"/>
      <c r="G148" s="3"/>
      <c r="H148" s="2" t="str">
        <f t="shared" si="1"/>
        <v/>
      </c>
    </row>
    <row r="149">
      <c r="B149" s="2" t="s">
        <v>206</v>
      </c>
      <c r="C149" s="2"/>
      <c r="E149" s="2"/>
      <c r="G149" s="3"/>
      <c r="H149" s="2" t="str">
        <f t="shared" si="1"/>
        <v/>
      </c>
    </row>
    <row r="150">
      <c r="B150" s="2" t="s">
        <v>823</v>
      </c>
      <c r="C150" s="2"/>
      <c r="E150" s="2"/>
      <c r="G150" s="3"/>
      <c r="H150" s="2" t="str">
        <f t="shared" si="1"/>
        <v/>
      </c>
    </row>
    <row r="151">
      <c r="B151" s="2" t="s">
        <v>824</v>
      </c>
      <c r="C151" s="2" t="s">
        <v>40</v>
      </c>
      <c r="E151" s="2" t="s">
        <v>825</v>
      </c>
      <c r="G151" s="3"/>
      <c r="H151" s="2" t="str">
        <f t="shared" si="1"/>
        <v/>
      </c>
    </row>
    <row r="152">
      <c r="B152" s="2" t="s">
        <v>190</v>
      </c>
      <c r="C152" s="2" t="s">
        <v>40</v>
      </c>
      <c r="E152" s="2" t="s">
        <v>826</v>
      </c>
      <c r="G152" s="3"/>
      <c r="H152" s="2" t="str">
        <f t="shared" si="1"/>
        <v/>
      </c>
    </row>
    <row r="153">
      <c r="B153" s="2" t="s">
        <v>827</v>
      </c>
      <c r="C153" s="2" t="s">
        <v>13</v>
      </c>
      <c r="E153" s="2" t="s">
        <v>828</v>
      </c>
      <c r="F153" s="2" t="s">
        <v>829</v>
      </c>
      <c r="G153" s="3"/>
      <c r="H153" s="2" t="str">
        <f t="shared" si="1"/>
        <v/>
      </c>
    </row>
    <row r="154">
      <c r="B154" s="2" t="s">
        <v>30</v>
      </c>
      <c r="C154" s="2" t="s">
        <v>31</v>
      </c>
      <c r="G154" s="3"/>
      <c r="H154" s="2" t="str">
        <f t="shared" si="1"/>
        <v/>
      </c>
    </row>
    <row r="155">
      <c r="B155" s="2" t="s">
        <v>781</v>
      </c>
      <c r="C155" s="2" t="s">
        <v>13</v>
      </c>
      <c r="E155" s="2" t="s">
        <v>830</v>
      </c>
      <c r="G155" s="3"/>
      <c r="H155" s="2" t="str">
        <f t="shared" si="1"/>
        <v/>
      </c>
    </row>
    <row r="156">
      <c r="B156" s="2" t="s">
        <v>831</v>
      </c>
      <c r="C156" s="2" t="s">
        <v>26</v>
      </c>
      <c r="E156" s="2" t="s">
        <v>832</v>
      </c>
      <c r="G156" s="3"/>
      <c r="H156" s="2" t="str">
        <f t="shared" si="1"/>
        <v/>
      </c>
    </row>
    <row r="157">
      <c r="B157" s="2" t="s">
        <v>141</v>
      </c>
      <c r="C157" s="2" t="s">
        <v>29</v>
      </c>
      <c r="E157" s="2" t="s">
        <v>833</v>
      </c>
      <c r="G157" s="3"/>
      <c r="H157" s="2" t="str">
        <f t="shared" si="1"/>
        <v/>
      </c>
    </row>
    <row r="158">
      <c r="B158" s="2" t="s">
        <v>834</v>
      </c>
      <c r="G158" s="4" t="s">
        <v>835</v>
      </c>
      <c r="H158" s="2" t="str">
        <f t="shared" si="1"/>
        <v>Yes</v>
      </c>
    </row>
    <row r="159">
      <c r="B159" s="2" t="s">
        <v>309</v>
      </c>
      <c r="C159" s="2" t="s">
        <v>82</v>
      </c>
      <c r="E159" s="2" t="s">
        <v>836</v>
      </c>
      <c r="G159" s="3"/>
      <c r="H159" s="2" t="str">
        <f t="shared" si="1"/>
        <v/>
      </c>
    </row>
    <row r="160">
      <c r="B160" s="2" t="s">
        <v>129</v>
      </c>
      <c r="C160" s="2" t="s">
        <v>31</v>
      </c>
      <c r="E160" s="2" t="s">
        <v>837</v>
      </c>
      <c r="G160" s="3"/>
      <c r="H160" s="2" t="str">
        <f t="shared" si="1"/>
        <v/>
      </c>
    </row>
    <row r="161">
      <c r="B161" s="2" t="s">
        <v>77</v>
      </c>
      <c r="C161" s="2" t="s">
        <v>31</v>
      </c>
      <c r="F161" s="2" t="s">
        <v>838</v>
      </c>
      <c r="G161" s="3"/>
      <c r="H161" s="2" t="str">
        <f t="shared" si="1"/>
        <v/>
      </c>
    </row>
    <row r="162">
      <c r="B162" s="2" t="s">
        <v>839</v>
      </c>
      <c r="C162" s="2" t="s">
        <v>13</v>
      </c>
      <c r="F162" s="2" t="s">
        <v>840</v>
      </c>
      <c r="G162" s="3"/>
      <c r="H162" s="2" t="str">
        <f t="shared" si="1"/>
        <v/>
      </c>
    </row>
    <row r="163">
      <c r="B163" s="2" t="s">
        <v>841</v>
      </c>
      <c r="C163" s="2" t="s">
        <v>13</v>
      </c>
      <c r="G163" s="3"/>
      <c r="H163" s="2" t="str">
        <f t="shared" si="1"/>
        <v/>
      </c>
    </row>
    <row r="164">
      <c r="B164" s="2" t="s">
        <v>842</v>
      </c>
      <c r="C164" s="2" t="s">
        <v>13</v>
      </c>
      <c r="E164" s="2" t="s">
        <v>843</v>
      </c>
      <c r="F164" s="2" t="s">
        <v>844</v>
      </c>
      <c r="G164" s="3"/>
      <c r="H164" s="2" t="str">
        <f t="shared" si="1"/>
        <v/>
      </c>
    </row>
    <row r="165">
      <c r="B165" s="2" t="s">
        <v>845</v>
      </c>
      <c r="C165" s="2" t="s">
        <v>13</v>
      </c>
      <c r="E165" s="2" t="s">
        <v>846</v>
      </c>
      <c r="G165" s="3"/>
      <c r="H165" s="2" t="str">
        <f t="shared" si="1"/>
        <v/>
      </c>
    </row>
    <row r="166">
      <c r="B166" s="2" t="s">
        <v>847</v>
      </c>
      <c r="C166" s="2" t="s">
        <v>82</v>
      </c>
      <c r="E166" s="2" t="s">
        <v>848</v>
      </c>
      <c r="G166" s="3"/>
      <c r="H166" s="2" t="str">
        <f t="shared" si="1"/>
        <v/>
      </c>
    </row>
    <row r="167">
      <c r="B167" s="2" t="s">
        <v>89</v>
      </c>
      <c r="C167" s="2" t="s">
        <v>82</v>
      </c>
      <c r="E167" s="2" t="s">
        <v>849</v>
      </c>
      <c r="G167" s="4" t="s">
        <v>850</v>
      </c>
      <c r="H167" s="2" t="str">
        <f t="shared" si="1"/>
        <v>Yes</v>
      </c>
    </row>
    <row r="168">
      <c r="B168" s="2" t="s">
        <v>38</v>
      </c>
      <c r="E168" s="2" t="s">
        <v>851</v>
      </c>
      <c r="G168" s="3"/>
      <c r="H168" s="2" t="str">
        <f t="shared" si="1"/>
        <v/>
      </c>
    </row>
    <row r="169">
      <c r="B169" s="2" t="s">
        <v>77</v>
      </c>
      <c r="C169" s="2" t="s">
        <v>31</v>
      </c>
      <c r="G169" s="3"/>
      <c r="H169" s="2" t="str">
        <f t="shared" si="1"/>
        <v/>
      </c>
    </row>
    <row r="170">
      <c r="B170" s="2" t="s">
        <v>129</v>
      </c>
      <c r="C170" s="2" t="s">
        <v>31</v>
      </c>
      <c r="G170" s="3"/>
      <c r="H170" s="2" t="str">
        <f t="shared" si="1"/>
        <v/>
      </c>
    </row>
    <row r="171">
      <c r="B171" s="2" t="s">
        <v>852</v>
      </c>
      <c r="G171" s="3"/>
      <c r="H171" s="2" t="str">
        <f t="shared" si="1"/>
        <v/>
      </c>
    </row>
    <row r="172">
      <c r="B172" s="2" t="s">
        <v>227</v>
      </c>
      <c r="G172" s="3"/>
      <c r="H172" s="2" t="str">
        <f t="shared" si="1"/>
        <v/>
      </c>
    </row>
    <row r="173">
      <c r="B173" s="2" t="s">
        <v>853</v>
      </c>
      <c r="E173" s="2" t="s">
        <v>854</v>
      </c>
      <c r="G173" s="3"/>
      <c r="H173" s="2" t="str">
        <f t="shared" si="1"/>
        <v/>
      </c>
    </row>
    <row r="174">
      <c r="B174" s="2" t="s">
        <v>227</v>
      </c>
      <c r="E174" s="2" t="s">
        <v>855</v>
      </c>
      <c r="G174" s="3"/>
      <c r="H174" s="2" t="str">
        <f t="shared" si="1"/>
        <v/>
      </c>
    </row>
    <row r="175">
      <c r="B175" s="2" t="s">
        <v>856</v>
      </c>
      <c r="C175" s="2" t="s">
        <v>31</v>
      </c>
      <c r="G175" s="3"/>
      <c r="H175" s="2" t="str">
        <f t="shared" si="1"/>
        <v/>
      </c>
    </row>
    <row r="176">
      <c r="B176" s="2" t="s">
        <v>857</v>
      </c>
      <c r="E176" s="2" t="s">
        <v>858</v>
      </c>
      <c r="F176" s="2" t="s">
        <v>859</v>
      </c>
      <c r="G176" s="3"/>
      <c r="H176" s="2" t="str">
        <f t="shared" si="1"/>
        <v/>
      </c>
    </row>
    <row r="177">
      <c r="B177" s="2" t="s">
        <v>309</v>
      </c>
      <c r="C177" s="2" t="s">
        <v>13</v>
      </c>
      <c r="G177" s="3"/>
      <c r="H177" s="2" t="str">
        <f t="shared" si="1"/>
        <v/>
      </c>
    </row>
    <row r="178">
      <c r="B178" s="2" t="s">
        <v>105</v>
      </c>
      <c r="C178" s="2" t="s">
        <v>31</v>
      </c>
      <c r="E178" s="2" t="s">
        <v>860</v>
      </c>
      <c r="G178" s="3"/>
      <c r="H178" s="2" t="str">
        <f t="shared" si="1"/>
        <v/>
      </c>
    </row>
    <row r="179">
      <c r="B179" s="2" t="s">
        <v>861</v>
      </c>
      <c r="G179" s="3"/>
      <c r="H179" s="2" t="str">
        <f t="shared" si="1"/>
        <v/>
      </c>
    </row>
    <row r="180">
      <c r="B180" s="2" t="s">
        <v>862</v>
      </c>
      <c r="E180" s="2" t="s">
        <v>863</v>
      </c>
      <c r="G180" s="3"/>
      <c r="H180" s="2" t="str">
        <f t="shared" si="1"/>
        <v/>
      </c>
    </row>
    <row r="181">
      <c r="B181" s="2" t="s">
        <v>864</v>
      </c>
      <c r="E181" s="2" t="s">
        <v>865</v>
      </c>
      <c r="G181" s="3"/>
      <c r="H181" s="2" t="str">
        <f t="shared" si="1"/>
        <v/>
      </c>
    </row>
    <row r="182">
      <c r="B182" s="2" t="s">
        <v>866</v>
      </c>
      <c r="E182" s="2" t="s">
        <v>867</v>
      </c>
      <c r="G182" s="3"/>
      <c r="H182" s="2" t="str">
        <f t="shared" si="1"/>
        <v/>
      </c>
    </row>
    <row r="183">
      <c r="B183" s="2" t="s">
        <v>862</v>
      </c>
      <c r="G183" s="3"/>
      <c r="H183" s="2" t="str">
        <f t="shared" si="1"/>
        <v/>
      </c>
    </row>
    <row r="184">
      <c r="B184" s="2" t="s">
        <v>105</v>
      </c>
      <c r="E184" s="2" t="s">
        <v>868</v>
      </c>
      <c r="F184" s="2" t="s">
        <v>869</v>
      </c>
      <c r="G184" s="3"/>
      <c r="H184" s="2" t="str">
        <f t="shared" si="1"/>
        <v/>
      </c>
    </row>
    <row r="185">
      <c r="B185" s="2" t="s">
        <v>870</v>
      </c>
      <c r="E185" s="2" t="s">
        <v>871</v>
      </c>
      <c r="G185" s="3"/>
      <c r="H185" s="2" t="str">
        <f t="shared" si="1"/>
        <v/>
      </c>
      <c r="I185" s="2">
        <v>2.0</v>
      </c>
    </row>
    <row r="186">
      <c r="B186" s="2" t="s">
        <v>200</v>
      </c>
      <c r="E186" s="2" t="s">
        <v>872</v>
      </c>
      <c r="G186" s="3"/>
      <c r="H186" s="2" t="str">
        <f t="shared" si="1"/>
        <v/>
      </c>
    </row>
    <row r="187">
      <c r="B187" s="2" t="s">
        <v>873</v>
      </c>
      <c r="F187" s="2" t="s">
        <v>874</v>
      </c>
      <c r="G187" s="3"/>
      <c r="H187" s="2" t="str">
        <f t="shared" si="1"/>
        <v/>
      </c>
    </row>
    <row r="188">
      <c r="B188" s="2" t="s">
        <v>831</v>
      </c>
      <c r="E188" s="2" t="s">
        <v>875</v>
      </c>
      <c r="G188" s="3"/>
      <c r="H188" s="2" t="str">
        <f t="shared" si="1"/>
        <v/>
      </c>
    </row>
    <row r="189">
      <c r="B189" s="2" t="s">
        <v>33</v>
      </c>
      <c r="C189" s="2" t="s">
        <v>31</v>
      </c>
      <c r="E189" s="2" t="s">
        <v>876</v>
      </c>
      <c r="G189" s="3"/>
      <c r="H189" s="2" t="str">
        <f t="shared" si="1"/>
        <v/>
      </c>
    </row>
    <row r="190">
      <c r="B190" s="2" t="s">
        <v>877</v>
      </c>
      <c r="C190" s="2" t="s">
        <v>31</v>
      </c>
      <c r="E190" s="2"/>
      <c r="G190" s="3"/>
      <c r="H190" s="2" t="str">
        <f t="shared" si="1"/>
        <v/>
      </c>
    </row>
    <row r="191">
      <c r="B191" s="2" t="s">
        <v>77</v>
      </c>
      <c r="C191" s="2" t="s">
        <v>31</v>
      </c>
      <c r="G191" s="3"/>
      <c r="H191" s="2" t="str">
        <f t="shared" si="1"/>
        <v/>
      </c>
    </row>
    <row r="192">
      <c r="B192" s="2" t="s">
        <v>878</v>
      </c>
      <c r="C192" s="2" t="s">
        <v>82</v>
      </c>
      <c r="F192" s="2" t="s">
        <v>879</v>
      </c>
      <c r="G192" s="3"/>
      <c r="H192" s="2" t="str">
        <f t="shared" si="1"/>
        <v/>
      </c>
    </row>
    <row r="193">
      <c r="B193" s="2" t="s">
        <v>77</v>
      </c>
      <c r="C193" s="2" t="s">
        <v>82</v>
      </c>
      <c r="D193" s="2" t="s">
        <v>880</v>
      </c>
      <c r="G193" s="3"/>
      <c r="H193" s="2" t="str">
        <f t="shared" si="1"/>
        <v/>
      </c>
    </row>
    <row r="194">
      <c r="B194" s="2" t="s">
        <v>577</v>
      </c>
      <c r="C194" s="2" t="s">
        <v>82</v>
      </c>
      <c r="E194" s="2" t="s">
        <v>881</v>
      </c>
      <c r="G194" s="3"/>
      <c r="H194" s="2" t="str">
        <f t="shared" si="1"/>
        <v/>
      </c>
    </row>
    <row r="195">
      <c r="A195" s="2" t="s">
        <v>882</v>
      </c>
      <c r="B195" s="2"/>
      <c r="C195" s="2"/>
      <c r="E195" s="2"/>
      <c r="G195" s="3"/>
      <c r="H195" s="2" t="str">
        <f t="shared" si="1"/>
        <v/>
      </c>
    </row>
    <row r="196">
      <c r="B196" s="2" t="s">
        <v>30</v>
      </c>
      <c r="C196" s="2" t="s">
        <v>31</v>
      </c>
      <c r="E196" s="2" t="s">
        <v>883</v>
      </c>
      <c r="G196" s="3"/>
      <c r="H196" s="2" t="str">
        <f t="shared" si="1"/>
        <v/>
      </c>
    </row>
    <row r="197">
      <c r="B197" s="2" t="s">
        <v>884</v>
      </c>
      <c r="C197" s="2" t="s">
        <v>31</v>
      </c>
      <c r="E197" s="2" t="s">
        <v>885</v>
      </c>
      <c r="G197" s="3"/>
      <c r="H197" s="2" t="str">
        <f t="shared" si="1"/>
        <v/>
      </c>
    </row>
    <row r="198">
      <c r="B198" s="2" t="s">
        <v>886</v>
      </c>
      <c r="F198" s="2"/>
      <c r="G198" s="3"/>
      <c r="H198" s="2" t="str">
        <f t="shared" si="1"/>
        <v/>
      </c>
    </row>
    <row r="199">
      <c r="B199" s="2" t="s">
        <v>190</v>
      </c>
      <c r="G199" s="3"/>
      <c r="H199" s="2" t="str">
        <f t="shared" si="1"/>
        <v/>
      </c>
      <c r="I199" s="2">
        <v>2.0</v>
      </c>
    </row>
    <row r="200">
      <c r="B200" s="2" t="s">
        <v>222</v>
      </c>
      <c r="G200" s="3"/>
      <c r="H200" s="2" t="str">
        <f t="shared" si="1"/>
        <v/>
      </c>
    </row>
    <row r="201">
      <c r="B201" s="2" t="s">
        <v>223</v>
      </c>
      <c r="G201" s="3"/>
      <c r="H201" s="2" t="str">
        <f t="shared" si="1"/>
        <v/>
      </c>
    </row>
    <row r="202">
      <c r="B202" s="2" t="s">
        <v>887</v>
      </c>
      <c r="C202" s="2" t="s">
        <v>40</v>
      </c>
      <c r="E202" s="2" t="s">
        <v>888</v>
      </c>
      <c r="F202" s="2" t="s">
        <v>889</v>
      </c>
      <c r="G202" s="3"/>
      <c r="H202" s="2" t="str">
        <f t="shared" si="1"/>
        <v/>
      </c>
    </row>
    <row r="203">
      <c r="B203" s="2" t="s">
        <v>890</v>
      </c>
      <c r="C203" s="2" t="s">
        <v>31</v>
      </c>
      <c r="E203" s="2" t="s">
        <v>891</v>
      </c>
      <c r="G203" s="3"/>
      <c r="H203" s="2" t="str">
        <f t="shared" si="1"/>
        <v/>
      </c>
    </row>
    <row r="204">
      <c r="B204" s="2" t="s">
        <v>892</v>
      </c>
      <c r="C204" s="2" t="s">
        <v>31</v>
      </c>
      <c r="E204" s="2" t="s">
        <v>893</v>
      </c>
      <c r="G204" s="3"/>
      <c r="H204" s="2" t="str">
        <f t="shared" si="1"/>
        <v/>
      </c>
    </row>
    <row r="205">
      <c r="B205" s="2" t="s">
        <v>445</v>
      </c>
      <c r="C205" s="2" t="s">
        <v>40</v>
      </c>
      <c r="E205" s="2" t="s">
        <v>894</v>
      </c>
      <c r="G205" s="3"/>
      <c r="H205" s="2" t="str">
        <f t="shared" si="1"/>
        <v/>
      </c>
    </row>
    <row r="206">
      <c r="B206" s="2" t="s">
        <v>895</v>
      </c>
      <c r="C206" s="2" t="s">
        <v>13</v>
      </c>
      <c r="G206" s="3"/>
      <c r="H206" s="2" t="str">
        <f t="shared" si="1"/>
        <v/>
      </c>
    </row>
    <row r="207">
      <c r="B207" s="2" t="s">
        <v>896</v>
      </c>
      <c r="C207" s="2" t="s">
        <v>26</v>
      </c>
      <c r="E207" s="2" t="s">
        <v>897</v>
      </c>
      <c r="G207" s="3"/>
      <c r="H207" s="2" t="str">
        <f t="shared" si="1"/>
        <v/>
      </c>
    </row>
    <row r="208">
      <c r="B208" s="2" t="s">
        <v>898</v>
      </c>
      <c r="G208" s="3"/>
      <c r="H208" s="2" t="str">
        <f t="shared" si="1"/>
        <v/>
      </c>
    </row>
    <row r="209">
      <c r="B209" s="2" t="s">
        <v>899</v>
      </c>
      <c r="G209" s="3"/>
      <c r="H209" s="2" t="str">
        <f t="shared" si="1"/>
        <v/>
      </c>
    </row>
    <row r="210">
      <c r="B210" s="2" t="s">
        <v>900</v>
      </c>
      <c r="D210" s="2" t="s">
        <v>901</v>
      </c>
      <c r="F210" s="2" t="s">
        <v>902</v>
      </c>
      <c r="G210" s="3"/>
      <c r="H210" s="2" t="str">
        <f t="shared" si="1"/>
        <v/>
      </c>
      <c r="I210" s="2">
        <v>2.0</v>
      </c>
    </row>
    <row r="211">
      <c r="B211" s="2" t="s">
        <v>903</v>
      </c>
      <c r="C211" s="2" t="s">
        <v>74</v>
      </c>
      <c r="D211" s="2" t="s">
        <v>904</v>
      </c>
      <c r="E211" s="2" t="s">
        <v>905</v>
      </c>
      <c r="F211" s="2" t="s">
        <v>906</v>
      </c>
      <c r="G211" s="4" t="s">
        <v>907</v>
      </c>
      <c r="H211" s="2" t="str">
        <f t="shared" si="1"/>
        <v>Yes</v>
      </c>
      <c r="I211" s="2">
        <v>1.0</v>
      </c>
    </row>
    <row r="212">
      <c r="B212" s="2" t="s">
        <v>898</v>
      </c>
      <c r="G212" s="3"/>
      <c r="H212" s="2" t="str">
        <f t="shared" si="1"/>
        <v/>
      </c>
    </row>
    <row r="213">
      <c r="B213" s="2" t="s">
        <v>908</v>
      </c>
      <c r="G213" s="3"/>
      <c r="H213" s="2" t="str">
        <f t="shared" si="1"/>
        <v/>
      </c>
    </row>
    <row r="214">
      <c r="A214" s="2"/>
      <c r="B214" s="2"/>
      <c r="C214" s="2" t="s">
        <v>909</v>
      </c>
      <c r="F214" s="2" t="s">
        <v>910</v>
      </c>
      <c r="G214" s="3"/>
      <c r="H214" s="2" t="str">
        <f t="shared" si="1"/>
        <v/>
      </c>
    </row>
    <row r="215">
      <c r="A215" s="2"/>
      <c r="B215" s="2" t="s">
        <v>911</v>
      </c>
      <c r="C215" s="2"/>
      <c r="G215" s="3"/>
      <c r="H215" s="2" t="str">
        <f t="shared" si="1"/>
        <v/>
      </c>
    </row>
    <row r="216">
      <c r="A216" s="2"/>
      <c r="B216" s="2" t="s">
        <v>898</v>
      </c>
      <c r="C216" s="2"/>
      <c r="G216" s="3"/>
      <c r="H216" s="2" t="str">
        <f t="shared" si="1"/>
        <v/>
      </c>
    </row>
    <row r="217">
      <c r="A217" s="2"/>
      <c r="B217" s="2" t="s">
        <v>912</v>
      </c>
      <c r="C217" s="2"/>
      <c r="G217" s="3"/>
      <c r="H217" s="2" t="str">
        <f t="shared" si="1"/>
        <v/>
      </c>
    </row>
    <row r="218">
      <c r="A218" s="2"/>
      <c r="B218" s="2" t="s">
        <v>913</v>
      </c>
      <c r="C218" s="2"/>
      <c r="E218" s="2" t="s">
        <v>914</v>
      </c>
      <c r="F218" s="2" t="s">
        <v>915</v>
      </c>
      <c r="G218" s="3"/>
      <c r="H218" s="2" t="str">
        <f t="shared" si="1"/>
        <v/>
      </c>
    </row>
    <row r="219">
      <c r="A219" s="2"/>
      <c r="B219" s="2" t="s">
        <v>898</v>
      </c>
      <c r="C219" s="2"/>
      <c r="G219" s="3"/>
      <c r="H219" s="2" t="str">
        <f t="shared" si="1"/>
        <v/>
      </c>
    </row>
    <row r="220">
      <c r="A220" s="2"/>
      <c r="B220" s="2" t="s">
        <v>916</v>
      </c>
      <c r="C220" s="2"/>
      <c r="G220" s="3"/>
      <c r="H220" s="2" t="str">
        <f t="shared" si="1"/>
        <v/>
      </c>
    </row>
    <row r="221">
      <c r="A221" s="2"/>
      <c r="B221" s="2" t="s">
        <v>898</v>
      </c>
      <c r="C221" s="2"/>
      <c r="G221" s="3"/>
      <c r="H221" s="2" t="str">
        <f t="shared" si="1"/>
        <v/>
      </c>
    </row>
    <row r="222">
      <c r="A222" s="2"/>
      <c r="B222" s="2" t="s">
        <v>917</v>
      </c>
      <c r="C222" s="2"/>
      <c r="G222" s="3"/>
      <c r="H222" s="2" t="str">
        <f t="shared" si="1"/>
        <v/>
      </c>
    </row>
    <row r="223">
      <c r="A223" s="2"/>
      <c r="B223" s="2" t="s">
        <v>918</v>
      </c>
      <c r="C223" s="2"/>
      <c r="E223" s="2" t="s">
        <v>919</v>
      </c>
      <c r="F223" s="2" t="s">
        <v>920</v>
      </c>
      <c r="G223" s="3"/>
      <c r="H223" s="2" t="str">
        <f t="shared" si="1"/>
        <v/>
      </c>
    </row>
    <row r="224">
      <c r="A224" s="2"/>
      <c r="B224" s="2" t="s">
        <v>898</v>
      </c>
      <c r="C224" s="2"/>
      <c r="G224" s="3"/>
      <c r="H224" s="2" t="str">
        <f t="shared" si="1"/>
        <v/>
      </c>
    </row>
    <row r="225">
      <c r="A225" s="2"/>
      <c r="B225" s="2" t="s">
        <v>921</v>
      </c>
      <c r="C225" s="2"/>
      <c r="G225" s="3"/>
      <c r="H225" s="2" t="str">
        <f t="shared" si="1"/>
        <v/>
      </c>
    </row>
    <row r="226">
      <c r="A226" s="2"/>
      <c r="B226" s="2" t="s">
        <v>898</v>
      </c>
      <c r="C226" s="2"/>
      <c r="G226" s="3"/>
      <c r="H226" s="2" t="str">
        <f t="shared" si="1"/>
        <v/>
      </c>
    </row>
    <row r="227">
      <c r="A227" s="2"/>
      <c r="B227" s="2" t="s">
        <v>922</v>
      </c>
      <c r="C227" s="2"/>
      <c r="G227" s="3"/>
      <c r="H227" s="2" t="str">
        <f t="shared" si="1"/>
        <v/>
      </c>
    </row>
    <row r="228">
      <c r="A228" s="2"/>
      <c r="B228" s="2" t="s">
        <v>923</v>
      </c>
      <c r="C228" s="2"/>
      <c r="E228" s="2" t="s">
        <v>924</v>
      </c>
      <c r="G228" s="4" t="s">
        <v>925</v>
      </c>
      <c r="H228" s="2" t="str">
        <f t="shared" si="1"/>
        <v>Yes</v>
      </c>
    </row>
    <row r="229">
      <c r="A229" s="2"/>
      <c r="B229" s="2" t="s">
        <v>898</v>
      </c>
      <c r="C229" s="2"/>
      <c r="G229" s="3"/>
      <c r="H229" s="2" t="str">
        <f t="shared" si="1"/>
        <v/>
      </c>
    </row>
    <row r="230">
      <c r="A230" s="2"/>
      <c r="B230" s="2" t="s">
        <v>926</v>
      </c>
      <c r="C230" s="2"/>
      <c r="G230" s="3"/>
      <c r="H230" s="2" t="str">
        <f t="shared" si="1"/>
        <v/>
      </c>
    </row>
    <row r="231">
      <c r="A231" s="2" t="s">
        <v>927</v>
      </c>
      <c r="B231" s="2"/>
      <c r="C231" s="2"/>
      <c r="G231" s="3"/>
      <c r="H231" s="2" t="str">
        <f t="shared" si="1"/>
        <v/>
      </c>
    </row>
    <row r="232">
      <c r="B232" s="2" t="s">
        <v>928</v>
      </c>
      <c r="C232" s="2" t="s">
        <v>31</v>
      </c>
      <c r="G232" s="3"/>
      <c r="H232" s="2" t="str">
        <f t="shared" si="1"/>
        <v/>
      </c>
    </row>
    <row r="233">
      <c r="B233" s="2" t="s">
        <v>77</v>
      </c>
      <c r="C233" s="2" t="s">
        <v>31</v>
      </c>
      <c r="E233" s="2" t="s">
        <v>929</v>
      </c>
      <c r="G233" s="3"/>
      <c r="H233" s="2" t="str">
        <f t="shared" si="1"/>
        <v/>
      </c>
    </row>
    <row r="234">
      <c r="B234" s="2" t="s">
        <v>930</v>
      </c>
      <c r="C234" s="2" t="s">
        <v>31</v>
      </c>
      <c r="G234" s="3"/>
      <c r="H234" s="2" t="str">
        <f t="shared" si="1"/>
        <v/>
      </c>
    </row>
    <row r="235">
      <c r="B235" s="2" t="s">
        <v>80</v>
      </c>
      <c r="D235" s="2" t="s">
        <v>931</v>
      </c>
      <c r="G235" s="3"/>
      <c r="H235" s="2" t="str">
        <f t="shared" si="1"/>
        <v/>
      </c>
    </row>
    <row r="236">
      <c r="B236" s="2" t="s">
        <v>61</v>
      </c>
      <c r="C236" s="2" t="s">
        <v>31</v>
      </c>
      <c r="G236" s="3"/>
      <c r="H236" s="2" t="str">
        <f t="shared" si="1"/>
        <v/>
      </c>
    </row>
    <row r="237">
      <c r="B237" s="2" t="s">
        <v>129</v>
      </c>
      <c r="C237" s="2" t="s">
        <v>31</v>
      </c>
      <c r="E237" s="2" t="s">
        <v>932</v>
      </c>
      <c r="G237" s="3"/>
      <c r="H237" s="2" t="str">
        <f t="shared" si="1"/>
        <v/>
      </c>
    </row>
    <row r="238">
      <c r="B238" s="2" t="s">
        <v>933</v>
      </c>
      <c r="C238" s="2" t="s">
        <v>26</v>
      </c>
      <c r="E238" s="2" t="s">
        <v>934</v>
      </c>
      <c r="G238" s="3"/>
      <c r="H238" s="2" t="str">
        <f t="shared" si="1"/>
        <v/>
      </c>
    </row>
    <row r="239">
      <c r="B239" s="2" t="s">
        <v>935</v>
      </c>
      <c r="C239" s="2" t="s">
        <v>26</v>
      </c>
      <c r="F239" s="2" t="s">
        <v>936</v>
      </c>
      <c r="G239" s="3"/>
      <c r="H239" s="2" t="str">
        <f t="shared" si="1"/>
        <v/>
      </c>
    </row>
    <row r="240">
      <c r="B240" s="2" t="s">
        <v>937</v>
      </c>
      <c r="C240" s="2" t="s">
        <v>31</v>
      </c>
      <c r="E240" s="2" t="s">
        <v>938</v>
      </c>
      <c r="G240" s="3"/>
      <c r="H240" s="2" t="str">
        <f t="shared" si="1"/>
        <v/>
      </c>
    </row>
    <row r="241">
      <c r="B241" s="2" t="s">
        <v>939</v>
      </c>
      <c r="C241" s="2" t="s">
        <v>26</v>
      </c>
      <c r="E241" s="2" t="s">
        <v>940</v>
      </c>
      <c r="G241" s="3"/>
      <c r="H241" s="2" t="str">
        <f t="shared" si="1"/>
        <v/>
      </c>
    </row>
    <row r="242">
      <c r="B242" s="2" t="s">
        <v>941</v>
      </c>
      <c r="C242" s="2" t="s">
        <v>31</v>
      </c>
      <c r="E242" s="2" t="s">
        <v>942</v>
      </c>
      <c r="G242" s="3"/>
      <c r="H242" s="2" t="str">
        <f t="shared" si="1"/>
        <v/>
      </c>
    </row>
    <row r="243">
      <c r="B243" s="2" t="s">
        <v>943</v>
      </c>
      <c r="E243" s="2" t="s">
        <v>944</v>
      </c>
      <c r="G243" s="3"/>
      <c r="H243" s="2" t="str">
        <f t="shared" si="1"/>
        <v/>
      </c>
    </row>
    <row r="244">
      <c r="B244" s="2" t="s">
        <v>945</v>
      </c>
      <c r="E244" s="2" t="s">
        <v>946</v>
      </c>
      <c r="G244" s="3"/>
      <c r="H244" s="2" t="str">
        <f t="shared" si="1"/>
        <v/>
      </c>
    </row>
    <row r="245">
      <c r="B245" s="2" t="s">
        <v>107</v>
      </c>
      <c r="C245" s="2" t="s">
        <v>31</v>
      </c>
      <c r="E245" s="2" t="s">
        <v>947</v>
      </c>
      <c r="G245" s="3"/>
      <c r="H245" s="2" t="str">
        <f t="shared" si="1"/>
        <v/>
      </c>
    </row>
    <row r="246">
      <c r="B246" s="2" t="s">
        <v>948</v>
      </c>
      <c r="D246" s="2" t="s">
        <v>949</v>
      </c>
      <c r="E246" s="2" t="s">
        <v>950</v>
      </c>
      <c r="G246" s="3"/>
      <c r="H246" s="2" t="str">
        <f t="shared" si="1"/>
        <v/>
      </c>
    </row>
    <row r="247">
      <c r="B247" s="2" t="s">
        <v>951</v>
      </c>
      <c r="E247" s="2" t="s">
        <v>952</v>
      </c>
      <c r="G247" s="3"/>
      <c r="H247" s="2" t="str">
        <f t="shared" si="1"/>
        <v/>
      </c>
    </row>
    <row r="248">
      <c r="B248" s="2" t="s">
        <v>54</v>
      </c>
      <c r="C248" s="2" t="s">
        <v>82</v>
      </c>
      <c r="E248" s="2" t="s">
        <v>953</v>
      </c>
      <c r="F248" s="2" t="s">
        <v>954</v>
      </c>
      <c r="G248" s="3"/>
      <c r="H248" s="2" t="str">
        <f t="shared" si="1"/>
        <v/>
      </c>
    </row>
    <row r="249">
      <c r="B249" s="2" t="s">
        <v>930</v>
      </c>
      <c r="C249" s="2" t="s">
        <v>82</v>
      </c>
      <c r="G249" s="4" t="s">
        <v>955</v>
      </c>
      <c r="H249" s="2" t="str">
        <f t="shared" si="1"/>
        <v>Yes</v>
      </c>
    </row>
    <row r="250">
      <c r="B250" s="2" t="s">
        <v>120</v>
      </c>
      <c r="C250" s="2" t="s">
        <v>82</v>
      </c>
      <c r="G250" s="4" t="s">
        <v>956</v>
      </c>
      <c r="H250" s="2" t="str">
        <f t="shared" si="1"/>
        <v>Yes</v>
      </c>
    </row>
    <row r="251">
      <c r="B251" s="2" t="s">
        <v>105</v>
      </c>
      <c r="C251" s="2" t="s">
        <v>82</v>
      </c>
      <c r="G251" s="3"/>
      <c r="H251" s="2" t="str">
        <f t="shared" si="1"/>
        <v/>
      </c>
    </row>
    <row r="252">
      <c r="B252" s="2" t="s">
        <v>957</v>
      </c>
      <c r="C252" s="2" t="s">
        <v>31</v>
      </c>
      <c r="G252" s="3"/>
      <c r="H252" s="2" t="str">
        <f t="shared" si="1"/>
        <v/>
      </c>
    </row>
    <row r="253">
      <c r="B253" s="2" t="s">
        <v>958</v>
      </c>
      <c r="C253" s="2" t="s">
        <v>26</v>
      </c>
      <c r="E253" s="2" t="s">
        <v>959</v>
      </c>
      <c r="G253" s="3"/>
      <c r="H253" s="2" t="str">
        <f t="shared" si="1"/>
        <v/>
      </c>
    </row>
    <row r="254">
      <c r="B254" s="2" t="s">
        <v>960</v>
      </c>
      <c r="C254" s="2" t="s">
        <v>311</v>
      </c>
      <c r="E254" s="2" t="s">
        <v>961</v>
      </c>
      <c r="G254" s="3"/>
      <c r="H254" s="2" t="str">
        <f t="shared" si="1"/>
        <v/>
      </c>
    </row>
    <row r="255">
      <c r="B255" s="2" t="s">
        <v>962</v>
      </c>
      <c r="F255" s="2" t="s">
        <v>838</v>
      </c>
      <c r="G255" s="3"/>
      <c r="H255" s="2" t="str">
        <f t="shared" si="1"/>
        <v/>
      </c>
    </row>
    <row r="256">
      <c r="B256" s="2" t="s">
        <v>963</v>
      </c>
      <c r="F256" s="2"/>
      <c r="G256" s="3"/>
      <c r="H256" s="2" t="str">
        <f t="shared" si="1"/>
        <v/>
      </c>
      <c r="I256" s="2">
        <v>2.0</v>
      </c>
    </row>
    <row r="257">
      <c r="B257" s="2" t="s">
        <v>964</v>
      </c>
      <c r="C257" s="2" t="s">
        <v>40</v>
      </c>
      <c r="D257" s="2" t="s">
        <v>965</v>
      </c>
      <c r="F257" s="2" t="s">
        <v>966</v>
      </c>
      <c r="G257" s="3"/>
      <c r="H257" s="2" t="str">
        <f t="shared" si="1"/>
        <v/>
      </c>
    </row>
    <row r="258">
      <c r="B258" s="2" t="s">
        <v>967</v>
      </c>
      <c r="C258" s="2" t="s">
        <v>40</v>
      </c>
      <c r="F258" s="2" t="s">
        <v>968</v>
      </c>
      <c r="G258" s="3"/>
      <c r="H258" s="2" t="str">
        <f t="shared" si="1"/>
        <v/>
      </c>
    </row>
    <row r="259">
      <c r="B259" s="2" t="s">
        <v>969</v>
      </c>
      <c r="C259" s="2" t="s">
        <v>40</v>
      </c>
      <c r="E259" s="2"/>
      <c r="F259" s="2"/>
      <c r="G259" s="3"/>
      <c r="H259" s="2" t="str">
        <f t="shared" si="1"/>
        <v/>
      </c>
    </row>
    <row r="260">
      <c r="B260" s="2" t="s">
        <v>970</v>
      </c>
      <c r="C260" s="2" t="s">
        <v>40</v>
      </c>
      <c r="E260" s="2" t="s">
        <v>971</v>
      </c>
      <c r="F260" s="2" t="s">
        <v>972</v>
      </c>
      <c r="G260" s="3"/>
      <c r="H260" s="2" t="str">
        <f t="shared" si="1"/>
        <v/>
      </c>
    </row>
    <row r="261">
      <c r="B261" s="2" t="s">
        <v>973</v>
      </c>
      <c r="C261" s="2" t="s">
        <v>40</v>
      </c>
      <c r="E261" s="2" t="s">
        <v>974</v>
      </c>
      <c r="G261" s="3"/>
      <c r="H261" s="2" t="str">
        <f t="shared" si="1"/>
        <v/>
      </c>
    </row>
    <row r="262">
      <c r="B262" s="2" t="s">
        <v>58</v>
      </c>
      <c r="C262" s="2" t="s">
        <v>26</v>
      </c>
      <c r="E262" s="2" t="s">
        <v>975</v>
      </c>
      <c r="G262" s="3"/>
      <c r="H262" s="2" t="str">
        <f t="shared" si="1"/>
        <v/>
      </c>
    </row>
    <row r="263">
      <c r="B263" s="2" t="s">
        <v>976</v>
      </c>
      <c r="C263" s="2" t="s">
        <v>26</v>
      </c>
      <c r="E263" s="2"/>
      <c r="F263" s="2"/>
      <c r="G263" s="3"/>
      <c r="H263" s="2" t="str">
        <f t="shared" si="1"/>
        <v/>
      </c>
    </row>
    <row r="264">
      <c r="B264" s="2" t="s">
        <v>977</v>
      </c>
      <c r="C264" s="2" t="s">
        <v>26</v>
      </c>
      <c r="E264" s="2"/>
      <c r="F264" s="2" t="s">
        <v>978</v>
      </c>
      <c r="G264" s="3"/>
      <c r="H264" s="2" t="str">
        <f t="shared" si="1"/>
        <v/>
      </c>
    </row>
    <row r="265">
      <c r="B265" s="2" t="s">
        <v>979</v>
      </c>
      <c r="C265" s="2" t="s">
        <v>40</v>
      </c>
      <c r="E265" s="2" t="s">
        <v>980</v>
      </c>
      <c r="G265" s="3"/>
      <c r="H265" s="2" t="str">
        <f t="shared" si="1"/>
        <v/>
      </c>
    </row>
    <row r="266">
      <c r="B266" s="2" t="s">
        <v>981</v>
      </c>
      <c r="C266" s="2" t="s">
        <v>40</v>
      </c>
      <c r="F266" s="2" t="s">
        <v>982</v>
      </c>
      <c r="G266" s="3"/>
      <c r="H266" s="2" t="str">
        <f t="shared" si="1"/>
        <v/>
      </c>
    </row>
    <row r="267">
      <c r="B267" s="2" t="s">
        <v>983</v>
      </c>
      <c r="C267" s="2" t="s">
        <v>26</v>
      </c>
      <c r="E267" s="2" t="s">
        <v>984</v>
      </c>
      <c r="F267" s="2" t="s">
        <v>985</v>
      </c>
      <c r="G267" s="4" t="s">
        <v>986</v>
      </c>
      <c r="H267" s="2" t="str">
        <f t="shared" si="1"/>
        <v>Yes</v>
      </c>
    </row>
    <row r="268">
      <c r="B268" s="2" t="s">
        <v>987</v>
      </c>
      <c r="C268" s="2" t="s">
        <v>82</v>
      </c>
      <c r="E268" s="2" t="s">
        <v>182</v>
      </c>
      <c r="F268" s="2" t="s">
        <v>988</v>
      </c>
      <c r="G268" s="3"/>
      <c r="H268" s="2" t="str">
        <f t="shared" si="1"/>
        <v/>
      </c>
    </row>
    <row r="269">
      <c r="B269" s="2" t="s">
        <v>989</v>
      </c>
      <c r="C269" s="2" t="s">
        <v>82</v>
      </c>
      <c r="G269" s="3"/>
      <c r="H269" s="2" t="str">
        <f t="shared" si="1"/>
        <v/>
      </c>
    </row>
    <row r="270">
      <c r="B270" s="2" t="s">
        <v>990</v>
      </c>
      <c r="G270" s="3"/>
      <c r="H270" s="2" t="str">
        <f t="shared" si="1"/>
        <v/>
      </c>
    </row>
    <row r="271">
      <c r="B271" s="2" t="s">
        <v>222</v>
      </c>
      <c r="F271" s="2" t="s">
        <v>991</v>
      </c>
      <c r="G271" s="3"/>
      <c r="H271" s="2" t="str">
        <f t="shared" si="1"/>
        <v/>
      </c>
      <c r="I271" s="2">
        <v>1.0</v>
      </c>
    </row>
    <row r="272">
      <c r="B272" s="2" t="s">
        <v>223</v>
      </c>
      <c r="F272" s="2" t="s">
        <v>992</v>
      </c>
      <c r="G272" s="3"/>
      <c r="H272" s="2" t="str">
        <f t="shared" si="1"/>
        <v/>
      </c>
    </row>
    <row r="273">
      <c r="B273" s="2" t="s">
        <v>993</v>
      </c>
      <c r="C273" s="2" t="s">
        <v>82</v>
      </c>
      <c r="F273" s="2" t="s">
        <v>994</v>
      </c>
      <c r="G273" s="3"/>
      <c r="H273" s="2" t="str">
        <f t="shared" si="1"/>
        <v/>
      </c>
    </row>
    <row r="274">
      <c r="B274" s="2" t="s">
        <v>30</v>
      </c>
      <c r="C274" s="2" t="s">
        <v>31</v>
      </c>
      <c r="D274" s="2" t="s">
        <v>880</v>
      </c>
      <c r="F274" s="2" t="s">
        <v>995</v>
      </c>
      <c r="G274" s="3"/>
      <c r="H274" s="2" t="str">
        <f t="shared" si="1"/>
        <v/>
      </c>
    </row>
    <row r="275">
      <c r="B275" s="2" t="s">
        <v>996</v>
      </c>
      <c r="C275" s="2" t="s">
        <v>31</v>
      </c>
      <c r="E275" s="2" t="s">
        <v>997</v>
      </c>
      <c r="G275" s="3"/>
      <c r="H275" s="2" t="str">
        <f t="shared" si="1"/>
        <v/>
      </c>
    </row>
    <row r="276">
      <c r="B276" s="2" t="s">
        <v>951</v>
      </c>
      <c r="E276" s="2" t="s">
        <v>998</v>
      </c>
      <c r="G276" s="3"/>
      <c r="H276" s="2" t="str">
        <f t="shared" si="1"/>
        <v/>
      </c>
    </row>
    <row r="277">
      <c r="B277" s="2" t="s">
        <v>61</v>
      </c>
      <c r="C277" s="2" t="s">
        <v>31</v>
      </c>
      <c r="E277" s="2" t="s">
        <v>999</v>
      </c>
      <c r="G277" s="3"/>
      <c r="H277" s="2" t="str">
        <f t="shared" si="1"/>
        <v/>
      </c>
    </row>
    <row r="278">
      <c r="B278" s="2" t="s">
        <v>200</v>
      </c>
      <c r="E278" s="2" t="s">
        <v>1000</v>
      </c>
      <c r="G278" s="3"/>
      <c r="H278" s="2" t="str">
        <f t="shared" si="1"/>
        <v/>
      </c>
    </row>
    <row r="279">
      <c r="B279" s="2" t="s">
        <v>1001</v>
      </c>
      <c r="C279" s="2" t="s">
        <v>31</v>
      </c>
      <c r="G279" s="3"/>
      <c r="H279" s="2" t="str">
        <f t="shared" si="1"/>
        <v/>
      </c>
    </row>
    <row r="280">
      <c r="B280" s="2" t="s">
        <v>1002</v>
      </c>
      <c r="E280" s="2" t="s">
        <v>1003</v>
      </c>
      <c r="F280" s="2" t="s">
        <v>1004</v>
      </c>
      <c r="G280" s="3"/>
      <c r="H280" s="2" t="str">
        <f t="shared" si="1"/>
        <v/>
      </c>
    </row>
    <row r="281">
      <c r="B281" s="2" t="s">
        <v>1005</v>
      </c>
      <c r="C281" s="2" t="s">
        <v>31</v>
      </c>
      <c r="E281" s="2" t="s">
        <v>1006</v>
      </c>
      <c r="G281" s="3"/>
      <c r="H281" s="2" t="str">
        <f t="shared" si="1"/>
        <v/>
      </c>
    </row>
    <row r="282">
      <c r="B282" s="2" t="s">
        <v>1007</v>
      </c>
      <c r="C282" s="2" t="s">
        <v>26</v>
      </c>
      <c r="E282" s="2" t="s">
        <v>1008</v>
      </c>
      <c r="G282" s="3"/>
      <c r="H282" s="2" t="str">
        <f t="shared" si="1"/>
        <v/>
      </c>
    </row>
    <row r="283">
      <c r="B283" s="2" t="s">
        <v>1009</v>
      </c>
      <c r="C283" s="2" t="s">
        <v>26</v>
      </c>
      <c r="E283" s="2" t="s">
        <v>1010</v>
      </c>
      <c r="G283" s="3"/>
      <c r="H283" s="2" t="str">
        <f t="shared" si="1"/>
        <v/>
      </c>
    </row>
    <row r="284">
      <c r="B284" s="2" t="s">
        <v>1011</v>
      </c>
      <c r="C284" s="2" t="s">
        <v>26</v>
      </c>
      <c r="E284" s="2" t="s">
        <v>1012</v>
      </c>
      <c r="G284" s="3"/>
      <c r="H284" s="2" t="str">
        <f t="shared" si="1"/>
        <v/>
      </c>
    </row>
    <row r="285">
      <c r="B285" s="2" t="s">
        <v>1013</v>
      </c>
      <c r="G285" s="3"/>
      <c r="H285" s="2" t="str">
        <f t="shared" si="1"/>
        <v/>
      </c>
    </row>
    <row r="286">
      <c r="B286" s="2" t="s">
        <v>1014</v>
      </c>
      <c r="G286" s="3"/>
      <c r="H286" s="2" t="str">
        <f t="shared" si="1"/>
        <v/>
      </c>
      <c r="I286" s="2">
        <v>1.0</v>
      </c>
    </row>
    <row r="287">
      <c r="B287" s="2" t="s">
        <v>1007</v>
      </c>
      <c r="C287" s="2" t="s">
        <v>26</v>
      </c>
      <c r="E287" s="2" t="s">
        <v>1015</v>
      </c>
      <c r="G287" s="3"/>
      <c r="H287" s="2" t="str">
        <f t="shared" si="1"/>
        <v/>
      </c>
    </row>
    <row r="288">
      <c r="B288" s="2" t="s">
        <v>103</v>
      </c>
      <c r="C288" s="2" t="s">
        <v>31</v>
      </c>
      <c r="G288" s="3"/>
      <c r="H288" s="2" t="str">
        <f t="shared" si="1"/>
        <v/>
      </c>
    </row>
    <row r="289">
      <c r="B289" s="2" t="s">
        <v>103</v>
      </c>
      <c r="C289" s="2" t="s">
        <v>31</v>
      </c>
      <c r="G289" s="3"/>
      <c r="H289" s="2" t="str">
        <f t="shared" si="1"/>
        <v/>
      </c>
    </row>
    <row r="290">
      <c r="B290" s="2" t="s">
        <v>824</v>
      </c>
      <c r="C290" s="2" t="s">
        <v>26</v>
      </c>
      <c r="G290" s="3"/>
      <c r="H290" s="2" t="str">
        <f t="shared" si="1"/>
        <v/>
      </c>
    </row>
    <row r="291">
      <c r="B291" s="2" t="s">
        <v>125</v>
      </c>
      <c r="C291" s="2" t="s">
        <v>26</v>
      </c>
      <c r="E291" s="2" t="s">
        <v>1016</v>
      </c>
      <c r="G291" s="3"/>
      <c r="H291" s="2" t="str">
        <f t="shared" si="1"/>
        <v/>
      </c>
    </row>
    <row r="292">
      <c r="B292" s="2" t="s">
        <v>1017</v>
      </c>
      <c r="G292" s="3"/>
      <c r="H292" s="2" t="str">
        <f t="shared" si="1"/>
        <v/>
      </c>
    </row>
    <row r="293">
      <c r="B293" s="2" t="s">
        <v>1018</v>
      </c>
      <c r="G293" s="3"/>
      <c r="H293" s="2" t="str">
        <f t="shared" si="1"/>
        <v/>
      </c>
    </row>
    <row r="294">
      <c r="B294" s="2" t="s">
        <v>103</v>
      </c>
      <c r="C294" s="2" t="s">
        <v>31</v>
      </c>
      <c r="G294" s="3"/>
      <c r="H294" s="2" t="str">
        <f t="shared" si="1"/>
        <v/>
      </c>
    </row>
    <row r="295">
      <c r="B295" s="2" t="s">
        <v>1019</v>
      </c>
      <c r="C295" s="2" t="s">
        <v>26</v>
      </c>
      <c r="E295" s="2" t="s">
        <v>1020</v>
      </c>
      <c r="G295" s="3"/>
      <c r="H295" s="2" t="str">
        <f t="shared" si="1"/>
        <v/>
      </c>
    </row>
    <row r="296">
      <c r="B296" s="2" t="s">
        <v>1021</v>
      </c>
      <c r="C296" s="2" t="s">
        <v>26</v>
      </c>
      <c r="G296" s="3"/>
      <c r="H296" s="2" t="str">
        <f t="shared" si="1"/>
        <v/>
      </c>
    </row>
    <row r="297">
      <c r="B297" s="2" t="s">
        <v>853</v>
      </c>
      <c r="C297" s="2"/>
      <c r="E297" s="2" t="s">
        <v>321</v>
      </c>
      <c r="F297" s="2"/>
      <c r="G297" s="3"/>
      <c r="H297" s="2" t="str">
        <f t="shared" si="1"/>
        <v/>
      </c>
    </row>
    <row r="298">
      <c r="B298" s="2" t="s">
        <v>1022</v>
      </c>
      <c r="C298" s="2" t="s">
        <v>26</v>
      </c>
      <c r="F298" s="2" t="s">
        <v>1023</v>
      </c>
      <c r="G298" s="3"/>
      <c r="H298" s="2" t="str">
        <f t="shared" si="1"/>
        <v/>
      </c>
    </row>
    <row r="299">
      <c r="B299" s="2" t="s">
        <v>1024</v>
      </c>
      <c r="C299" s="2" t="s">
        <v>26</v>
      </c>
      <c r="F299" s="2"/>
      <c r="G299" s="3"/>
      <c r="H299" s="2" t="str">
        <f t="shared" si="1"/>
        <v/>
      </c>
    </row>
    <row r="300">
      <c r="B300" s="2" t="s">
        <v>375</v>
      </c>
      <c r="C300" s="2" t="s">
        <v>82</v>
      </c>
      <c r="F300" s="2" t="s">
        <v>1025</v>
      </c>
      <c r="G300" s="3"/>
      <c r="H300" s="2" t="str">
        <f t="shared" si="1"/>
        <v/>
      </c>
    </row>
    <row r="301">
      <c r="B301" s="2" t="s">
        <v>1026</v>
      </c>
      <c r="C301" s="2" t="s">
        <v>26</v>
      </c>
      <c r="E301" s="2"/>
      <c r="F301" s="2"/>
      <c r="G301" s="3"/>
      <c r="H301" s="2" t="str">
        <f t="shared" si="1"/>
        <v/>
      </c>
    </row>
    <row r="302">
      <c r="B302" s="2" t="s">
        <v>1027</v>
      </c>
      <c r="C302" s="2" t="s">
        <v>26</v>
      </c>
      <c r="E302" s="2" t="s">
        <v>1028</v>
      </c>
      <c r="F302" s="2" t="s">
        <v>1029</v>
      </c>
      <c r="G302" s="3"/>
      <c r="H302" s="2" t="str">
        <f t="shared" si="1"/>
        <v/>
      </c>
    </row>
    <row r="303">
      <c r="B303" s="2" t="s">
        <v>1030</v>
      </c>
      <c r="C303" s="2" t="s">
        <v>13</v>
      </c>
      <c r="E303" s="2"/>
      <c r="G303" s="3"/>
      <c r="H303" s="2" t="str">
        <f t="shared" si="1"/>
        <v/>
      </c>
    </row>
    <row r="304">
      <c r="B304" s="2" t="s">
        <v>1031</v>
      </c>
      <c r="C304" s="2" t="s">
        <v>26</v>
      </c>
      <c r="E304" s="2" t="s">
        <v>1032</v>
      </c>
      <c r="G304" s="3"/>
      <c r="H304" s="2" t="str">
        <f t="shared" si="1"/>
        <v/>
      </c>
    </row>
    <row r="305">
      <c r="B305" s="2" t="s">
        <v>1033</v>
      </c>
      <c r="G305" s="3"/>
      <c r="H305" s="2" t="str">
        <f t="shared" si="1"/>
        <v/>
      </c>
    </row>
    <row r="306">
      <c r="B306" s="2" t="s">
        <v>1034</v>
      </c>
      <c r="G306" s="3"/>
      <c r="H306" s="2" t="str">
        <f t="shared" si="1"/>
        <v/>
      </c>
      <c r="I306" s="2">
        <v>2.0</v>
      </c>
    </row>
    <row r="307">
      <c r="B307" s="2" t="s">
        <v>1035</v>
      </c>
      <c r="G307" s="3"/>
      <c r="H307" s="2" t="str">
        <f t="shared" si="1"/>
        <v/>
      </c>
    </row>
    <row r="308">
      <c r="B308" s="2" t="s">
        <v>103</v>
      </c>
      <c r="C308" s="2" t="s">
        <v>31</v>
      </c>
      <c r="G308" s="3"/>
      <c r="H308" s="2" t="str">
        <f t="shared" si="1"/>
        <v/>
      </c>
      <c r="I308" s="2"/>
    </row>
    <row r="309">
      <c r="B309" s="2" t="s">
        <v>1036</v>
      </c>
      <c r="C309" s="2" t="s">
        <v>26</v>
      </c>
      <c r="G309" s="3"/>
      <c r="H309" s="2" t="str">
        <f t="shared" si="1"/>
        <v/>
      </c>
    </row>
    <row r="310">
      <c r="B310" s="2" t="s">
        <v>1037</v>
      </c>
      <c r="C310" s="2" t="s">
        <v>26</v>
      </c>
      <c r="G310" s="3"/>
      <c r="H310" s="2" t="str">
        <f t="shared" si="1"/>
        <v/>
      </c>
    </row>
    <row r="311">
      <c r="B311" s="2" t="s">
        <v>1038</v>
      </c>
      <c r="C311" s="2" t="s">
        <v>26</v>
      </c>
      <c r="E311" s="2" t="s">
        <v>1039</v>
      </c>
      <c r="G311" s="3"/>
      <c r="H311" s="2" t="str">
        <f t="shared" si="1"/>
        <v/>
      </c>
    </row>
    <row r="312">
      <c r="B312" s="2" t="s">
        <v>1040</v>
      </c>
      <c r="C312" s="2" t="s">
        <v>74</v>
      </c>
      <c r="D312" s="2" t="s">
        <v>1041</v>
      </c>
      <c r="E312" s="2" t="s">
        <v>1042</v>
      </c>
      <c r="G312" s="3"/>
      <c r="H312" s="2" t="str">
        <f t="shared" si="1"/>
        <v/>
      </c>
    </row>
    <row r="313">
      <c r="B313" s="2" t="s">
        <v>140</v>
      </c>
      <c r="D313" s="2"/>
      <c r="G313" s="3"/>
      <c r="H313" s="2" t="str">
        <f t="shared" si="1"/>
        <v/>
      </c>
    </row>
    <row r="314">
      <c r="B314" s="2" t="s">
        <v>1043</v>
      </c>
      <c r="C314" s="2" t="s">
        <v>26</v>
      </c>
      <c r="D314" s="2"/>
      <c r="G314" s="3"/>
      <c r="H314" s="2" t="str">
        <f t="shared" si="1"/>
        <v/>
      </c>
    </row>
    <row r="315">
      <c r="D315" s="2" t="s">
        <v>1044</v>
      </c>
      <c r="G315" s="3"/>
      <c r="H315" s="2" t="str">
        <f t="shared" si="1"/>
        <v/>
      </c>
    </row>
    <row r="316">
      <c r="B316" s="2" t="s">
        <v>1045</v>
      </c>
      <c r="G316" s="3"/>
      <c r="H316" s="2" t="str">
        <f t="shared" si="1"/>
        <v/>
      </c>
    </row>
    <row r="317">
      <c r="B317" s="2" t="s">
        <v>1046</v>
      </c>
      <c r="G317" s="3"/>
      <c r="H317" s="2" t="str">
        <f t="shared" si="1"/>
        <v/>
      </c>
    </row>
    <row r="318">
      <c r="D318" s="2" t="s">
        <v>1047</v>
      </c>
      <c r="G318" s="3"/>
      <c r="H318" s="2" t="str">
        <f t="shared" si="1"/>
        <v/>
      </c>
    </row>
    <row r="319">
      <c r="B319" s="2" t="s">
        <v>1048</v>
      </c>
      <c r="G319" s="3"/>
      <c r="H319" s="2" t="str">
        <f t="shared" si="1"/>
        <v/>
      </c>
    </row>
    <row r="320">
      <c r="D320" s="2" t="s">
        <v>1049</v>
      </c>
      <c r="G320" s="3"/>
      <c r="H320" s="2" t="str">
        <f t="shared" si="1"/>
        <v/>
      </c>
    </row>
    <row r="321">
      <c r="B321" s="2" t="s">
        <v>105</v>
      </c>
      <c r="C321" s="2" t="s">
        <v>31</v>
      </c>
      <c r="D321" s="2" t="s">
        <v>1050</v>
      </c>
      <c r="G321" s="4" t="s">
        <v>1051</v>
      </c>
      <c r="H321" s="2" t="str">
        <f t="shared" si="1"/>
        <v>Yes</v>
      </c>
    </row>
    <row r="322">
      <c r="B322" s="2" t="s">
        <v>103</v>
      </c>
      <c r="C322" s="2" t="s">
        <v>31</v>
      </c>
      <c r="D322" s="2" t="s">
        <v>1052</v>
      </c>
      <c r="F322" s="2" t="s">
        <v>1053</v>
      </c>
      <c r="G322" s="4" t="s">
        <v>1054</v>
      </c>
      <c r="H322" s="2" t="str">
        <f t="shared" si="1"/>
        <v>Yes</v>
      </c>
    </row>
    <row r="323">
      <c r="B323" s="2" t="s">
        <v>1055</v>
      </c>
      <c r="C323" s="2"/>
      <c r="D323" s="2" t="s">
        <v>1056</v>
      </c>
      <c r="F323" s="2" t="s">
        <v>1057</v>
      </c>
      <c r="G323" s="4" t="s">
        <v>1058</v>
      </c>
      <c r="H323" s="2" t="str">
        <f t="shared" si="1"/>
        <v>Yes</v>
      </c>
    </row>
    <row r="324">
      <c r="B324" s="2" t="s">
        <v>561</v>
      </c>
      <c r="C324" s="2"/>
      <c r="G324" s="3"/>
      <c r="H324" s="2" t="str">
        <f t="shared" si="1"/>
        <v/>
      </c>
    </row>
    <row r="325">
      <c r="B325" s="2" t="s">
        <v>1059</v>
      </c>
      <c r="C325" s="2"/>
      <c r="G325" s="3"/>
      <c r="H325" s="2" t="str">
        <f t="shared" si="1"/>
        <v/>
      </c>
    </row>
    <row r="326">
      <c r="B326" s="2" t="s">
        <v>120</v>
      </c>
      <c r="C326" s="2" t="s">
        <v>31</v>
      </c>
      <c r="G326" s="3"/>
      <c r="H326" s="2" t="str">
        <f t="shared" si="1"/>
        <v/>
      </c>
    </row>
    <row r="327">
      <c r="B327" s="2" t="s">
        <v>103</v>
      </c>
      <c r="C327" s="2" t="s">
        <v>31</v>
      </c>
      <c r="E327" s="2" t="s">
        <v>1060</v>
      </c>
      <c r="G327" s="3"/>
      <c r="H327" s="2" t="str">
        <f t="shared" si="1"/>
        <v/>
      </c>
    </row>
    <row r="328">
      <c r="B328" s="2" t="s">
        <v>1061</v>
      </c>
      <c r="C328" s="2" t="s">
        <v>82</v>
      </c>
      <c r="E328" s="2" t="s">
        <v>1062</v>
      </c>
      <c r="G328" s="3"/>
      <c r="H328" s="2" t="str">
        <f t="shared" si="1"/>
        <v/>
      </c>
    </row>
    <row r="329">
      <c r="B329" s="2" t="s">
        <v>930</v>
      </c>
      <c r="C329" s="2" t="s">
        <v>31</v>
      </c>
      <c r="G329" s="3"/>
      <c r="H329" s="2" t="str">
        <f t="shared" si="1"/>
        <v/>
      </c>
    </row>
    <row r="330">
      <c r="B330" s="2" t="s">
        <v>33</v>
      </c>
      <c r="C330" s="2" t="s">
        <v>31</v>
      </c>
      <c r="G330" s="3"/>
      <c r="H330" s="2" t="str">
        <f t="shared" si="1"/>
        <v/>
      </c>
    </row>
    <row r="331">
      <c r="B331" s="2" t="s">
        <v>107</v>
      </c>
      <c r="C331" s="2" t="s">
        <v>31</v>
      </c>
      <c r="E331" s="2" t="s">
        <v>837</v>
      </c>
      <c r="G331" s="4" t="s">
        <v>1063</v>
      </c>
      <c r="H331" s="2" t="str">
        <f t="shared" si="1"/>
        <v>Yes</v>
      </c>
    </row>
    <row r="332">
      <c r="B332" s="2" t="s">
        <v>1064</v>
      </c>
      <c r="C332" s="2" t="s">
        <v>31</v>
      </c>
      <c r="E332" s="2" t="s">
        <v>1065</v>
      </c>
      <c r="G332" s="3"/>
      <c r="H332" s="2" t="str">
        <f t="shared" si="1"/>
        <v/>
      </c>
    </row>
    <row r="333">
      <c r="B333" s="2" t="s">
        <v>1066</v>
      </c>
      <c r="C333" s="2" t="s">
        <v>31</v>
      </c>
      <c r="E333" s="2" t="s">
        <v>1067</v>
      </c>
      <c r="G333" s="3"/>
      <c r="H333" s="2" t="str">
        <f t="shared" si="1"/>
        <v/>
      </c>
    </row>
    <row r="334">
      <c r="B334" s="2" t="s">
        <v>105</v>
      </c>
      <c r="C334" s="2" t="s">
        <v>31</v>
      </c>
      <c r="E334" s="2" t="s">
        <v>1068</v>
      </c>
      <c r="G334" s="3"/>
      <c r="H334" s="2" t="str">
        <f t="shared" si="1"/>
        <v/>
      </c>
    </row>
    <row r="335">
      <c r="A335" s="2" t="s">
        <v>1069</v>
      </c>
      <c r="G335" s="3"/>
      <c r="I335" t="str">
        <f>SUM(I2:I334)</f>
        <v>25</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workbookViewId="0">
      <pane ySplit="1.0" topLeftCell="A2" activePane="bottomLeft" state="frozen"/>
      <selection activeCell="B3" sqref="B3" pane="bottomLeft"/>
    </sheetView>
  </sheetViews>
  <sheetFormatPr customHeight="1" defaultColWidth="14.43" defaultRowHeight="15.75"/>
  <cols>
    <col customWidth="1" min="2" max="2" width="22.0"/>
    <col customWidth="1" min="3" max="3" width="20.0"/>
    <col customWidth="1" min="4" max="4" width="16.0"/>
    <col hidden="1" min="7" max="7"/>
    <col customWidth="1" min="8" max="8" width="8.57"/>
    <col customWidth="1" min="9" max="9" width="11.0"/>
  </cols>
  <sheetData>
    <row r="1">
      <c r="A1" s="1" t="s">
        <v>0</v>
      </c>
      <c r="B1" s="1" t="s">
        <v>1</v>
      </c>
      <c r="C1" s="1" t="s">
        <v>2</v>
      </c>
      <c r="D1" s="1" t="s">
        <v>3</v>
      </c>
      <c r="E1" s="1" t="s">
        <v>4</v>
      </c>
      <c r="F1" s="1" t="s">
        <v>5</v>
      </c>
      <c r="G1" s="1" t="s">
        <v>6</v>
      </c>
      <c r="H1" s="1" t="s">
        <v>7</v>
      </c>
      <c r="I1" s="1" t="s">
        <v>8</v>
      </c>
    </row>
    <row r="2">
      <c r="A2" s="2" t="s">
        <v>1070</v>
      </c>
      <c r="B2" s="2"/>
      <c r="C2" s="2"/>
      <c r="G2" s="3"/>
      <c r="H2" s="2" t="str">
        <f t="shared" ref="H2:H117" si="1">IF(ISBLANK(G2),"","Yes")</f>
        <v/>
      </c>
    </row>
    <row r="3">
      <c r="B3" s="2" t="s">
        <v>17</v>
      </c>
      <c r="C3" s="2" t="s">
        <v>82</v>
      </c>
      <c r="G3" s="3"/>
      <c r="H3" s="2" t="str">
        <f t="shared" si="1"/>
        <v/>
      </c>
    </row>
    <row r="4">
      <c r="B4" s="2" t="s">
        <v>1071</v>
      </c>
      <c r="C4" s="2" t="s">
        <v>13</v>
      </c>
      <c r="G4" s="3"/>
      <c r="H4" s="2" t="str">
        <f t="shared" si="1"/>
        <v/>
      </c>
    </row>
    <row r="5">
      <c r="B5" s="2" t="s">
        <v>58</v>
      </c>
      <c r="C5" s="2" t="s">
        <v>13</v>
      </c>
      <c r="G5" s="3"/>
      <c r="H5" s="2" t="str">
        <f t="shared" si="1"/>
        <v/>
      </c>
    </row>
    <row r="6">
      <c r="B6" s="2" t="s">
        <v>1072</v>
      </c>
      <c r="G6" s="3"/>
      <c r="H6" s="2" t="str">
        <f t="shared" si="1"/>
        <v/>
      </c>
    </row>
    <row r="7">
      <c r="B7" s="2" t="s">
        <v>1073</v>
      </c>
      <c r="E7" s="2" t="s">
        <v>1074</v>
      </c>
      <c r="G7" s="3"/>
      <c r="H7" s="2" t="str">
        <f t="shared" si="1"/>
        <v/>
      </c>
    </row>
    <row r="8">
      <c r="B8" s="2" t="s">
        <v>839</v>
      </c>
      <c r="C8" s="2" t="s">
        <v>13</v>
      </c>
      <c r="G8" s="3"/>
      <c r="H8" s="2" t="str">
        <f t="shared" si="1"/>
        <v/>
      </c>
    </row>
    <row r="9">
      <c r="B9" s="2" t="s">
        <v>1075</v>
      </c>
      <c r="C9" s="2" t="s">
        <v>26</v>
      </c>
      <c r="E9" s="2" t="s">
        <v>1076</v>
      </c>
      <c r="G9" s="3"/>
      <c r="H9" s="2" t="str">
        <f t="shared" si="1"/>
        <v/>
      </c>
    </row>
    <row r="10">
      <c r="B10" s="2" t="s">
        <v>1077</v>
      </c>
      <c r="G10" s="3"/>
      <c r="H10" s="2" t="str">
        <f t="shared" si="1"/>
        <v/>
      </c>
    </row>
    <row r="11">
      <c r="B11" s="2" t="s">
        <v>1078</v>
      </c>
      <c r="G11" s="3"/>
      <c r="H11" s="2" t="str">
        <f t="shared" si="1"/>
        <v/>
      </c>
    </row>
    <row r="12">
      <c r="B12" s="2" t="s">
        <v>1079</v>
      </c>
      <c r="G12" s="3"/>
      <c r="H12" s="2" t="str">
        <f t="shared" si="1"/>
        <v/>
      </c>
      <c r="I12" s="2">
        <v>2.0</v>
      </c>
    </row>
    <row r="13">
      <c r="B13" s="2" t="s">
        <v>1080</v>
      </c>
      <c r="C13" s="2" t="s">
        <v>26</v>
      </c>
      <c r="E13" s="2" t="s">
        <v>1081</v>
      </c>
      <c r="F13" s="2" t="s">
        <v>1082</v>
      </c>
      <c r="G13" s="3"/>
      <c r="H13" s="2" t="str">
        <f t="shared" si="1"/>
        <v/>
      </c>
    </row>
    <row r="14">
      <c r="B14" s="2" t="s">
        <v>190</v>
      </c>
      <c r="F14" s="2" t="s">
        <v>1083</v>
      </c>
      <c r="G14" s="3"/>
      <c r="H14" s="2" t="str">
        <f t="shared" si="1"/>
        <v/>
      </c>
    </row>
    <row r="15">
      <c r="B15" s="2" t="s">
        <v>391</v>
      </c>
      <c r="C15" s="2" t="s">
        <v>29</v>
      </c>
      <c r="G15" s="3"/>
      <c r="H15" s="2" t="str">
        <f t="shared" si="1"/>
        <v/>
      </c>
    </row>
    <row r="16">
      <c r="B16" s="2" t="s">
        <v>155</v>
      </c>
      <c r="C16" s="2" t="s">
        <v>29</v>
      </c>
      <c r="G16" s="3"/>
      <c r="H16" s="2" t="str">
        <f t="shared" si="1"/>
        <v/>
      </c>
    </row>
    <row r="17">
      <c r="B17" s="2" t="s">
        <v>1084</v>
      </c>
      <c r="G17" s="3"/>
      <c r="H17" s="2" t="str">
        <f t="shared" si="1"/>
        <v/>
      </c>
    </row>
    <row r="18">
      <c r="B18" s="2" t="s">
        <v>107</v>
      </c>
      <c r="C18" s="2" t="s">
        <v>31</v>
      </c>
      <c r="G18" s="3"/>
      <c r="H18" s="2" t="str">
        <f t="shared" si="1"/>
        <v/>
      </c>
    </row>
    <row r="19">
      <c r="B19" s="2" t="s">
        <v>1085</v>
      </c>
      <c r="C19" s="2" t="s">
        <v>13</v>
      </c>
      <c r="G19" s="3"/>
      <c r="H19" s="2" t="str">
        <f t="shared" si="1"/>
        <v/>
      </c>
    </row>
    <row r="20">
      <c r="B20" s="2" t="s">
        <v>1086</v>
      </c>
      <c r="C20" s="2" t="s">
        <v>40</v>
      </c>
      <c r="E20" s="2" t="s">
        <v>1087</v>
      </c>
      <c r="G20" s="3"/>
      <c r="H20" s="2" t="str">
        <f t="shared" si="1"/>
        <v/>
      </c>
    </row>
    <row r="21">
      <c r="B21" s="2" t="s">
        <v>107</v>
      </c>
      <c r="C21" s="2" t="s">
        <v>31</v>
      </c>
      <c r="G21" s="3"/>
      <c r="H21" s="2" t="str">
        <f t="shared" si="1"/>
        <v/>
      </c>
    </row>
    <row r="22">
      <c r="B22" s="2" t="s">
        <v>1088</v>
      </c>
      <c r="C22" s="2" t="s">
        <v>26</v>
      </c>
      <c r="E22" s="2" t="s">
        <v>1089</v>
      </c>
      <c r="G22" s="3"/>
      <c r="H22" s="2" t="str">
        <f t="shared" si="1"/>
        <v/>
      </c>
    </row>
    <row r="23">
      <c r="B23" s="2" t="s">
        <v>1085</v>
      </c>
      <c r="C23" s="2" t="s">
        <v>13</v>
      </c>
      <c r="G23" s="3"/>
      <c r="H23" s="2" t="str">
        <f t="shared" si="1"/>
        <v/>
      </c>
    </row>
    <row r="24">
      <c r="B24" s="2" t="s">
        <v>1090</v>
      </c>
      <c r="G24" s="3"/>
      <c r="H24" s="2" t="str">
        <f t="shared" si="1"/>
        <v/>
      </c>
    </row>
    <row r="25">
      <c r="B25" s="2" t="s">
        <v>30</v>
      </c>
      <c r="C25" s="2" t="s">
        <v>31</v>
      </c>
      <c r="G25" s="3"/>
      <c r="H25" s="2" t="str">
        <f t="shared" si="1"/>
        <v/>
      </c>
    </row>
    <row r="26">
      <c r="B26" s="2" t="s">
        <v>1091</v>
      </c>
      <c r="C26" s="2" t="s">
        <v>13</v>
      </c>
      <c r="E26" s="2" t="s">
        <v>1092</v>
      </c>
      <c r="G26" s="3"/>
      <c r="H26" s="2" t="str">
        <f t="shared" si="1"/>
        <v/>
      </c>
    </row>
    <row r="27">
      <c r="B27" s="2" t="s">
        <v>1093</v>
      </c>
      <c r="C27" s="2" t="s">
        <v>26</v>
      </c>
      <c r="G27" s="3"/>
      <c r="H27" s="2" t="str">
        <f t="shared" si="1"/>
        <v/>
      </c>
    </row>
    <row r="28">
      <c r="B28" s="2" t="s">
        <v>206</v>
      </c>
      <c r="G28" s="3"/>
      <c r="H28" s="2" t="str">
        <f t="shared" si="1"/>
        <v/>
      </c>
    </row>
    <row r="29">
      <c r="B29" s="2" t="s">
        <v>1094</v>
      </c>
      <c r="E29" s="2" t="s">
        <v>1095</v>
      </c>
      <c r="G29" s="3"/>
      <c r="H29" s="2" t="str">
        <f t="shared" si="1"/>
        <v/>
      </c>
      <c r="I29" s="2">
        <v>2.0</v>
      </c>
    </row>
    <row r="30">
      <c r="B30" s="2" t="s">
        <v>1096</v>
      </c>
      <c r="G30" s="3"/>
      <c r="H30" s="2" t="str">
        <f t="shared" si="1"/>
        <v/>
      </c>
    </row>
    <row r="31">
      <c r="B31" s="2" t="s">
        <v>1097</v>
      </c>
      <c r="G31" s="3"/>
      <c r="H31" s="2" t="str">
        <f t="shared" si="1"/>
        <v/>
      </c>
    </row>
    <row r="32">
      <c r="B32" s="2" t="s">
        <v>89</v>
      </c>
      <c r="E32" s="2" t="s">
        <v>1098</v>
      </c>
      <c r="F32" s="2" t="s">
        <v>1099</v>
      </c>
      <c r="G32" s="3"/>
      <c r="H32" s="2" t="str">
        <f t="shared" si="1"/>
        <v/>
      </c>
      <c r="I32" s="2"/>
    </row>
    <row r="33">
      <c r="B33" s="2" t="s">
        <v>1100</v>
      </c>
      <c r="C33" s="2" t="s">
        <v>31</v>
      </c>
      <c r="E33" s="2" t="s">
        <v>1101</v>
      </c>
      <c r="G33" s="3"/>
      <c r="H33" s="2" t="str">
        <f t="shared" si="1"/>
        <v/>
      </c>
    </row>
    <row r="34">
      <c r="B34" s="2" t="s">
        <v>446</v>
      </c>
      <c r="C34" s="2" t="s">
        <v>13</v>
      </c>
      <c r="E34" s="2" t="s">
        <v>1102</v>
      </c>
      <c r="F34" s="2" t="s">
        <v>1103</v>
      </c>
      <c r="G34" s="3"/>
      <c r="H34" s="2" t="str">
        <f t="shared" si="1"/>
        <v/>
      </c>
    </row>
    <row r="35">
      <c r="B35" s="2" t="s">
        <v>107</v>
      </c>
      <c r="C35" s="2" t="s">
        <v>31</v>
      </c>
      <c r="E35" s="2" t="s">
        <v>1104</v>
      </c>
      <c r="G35" s="3"/>
      <c r="H35" s="2" t="str">
        <f t="shared" si="1"/>
        <v/>
      </c>
    </row>
    <row r="36">
      <c r="B36" s="2" t="s">
        <v>105</v>
      </c>
      <c r="C36" s="2" t="s">
        <v>31</v>
      </c>
      <c r="G36" s="3"/>
      <c r="H36" s="2" t="str">
        <f t="shared" si="1"/>
        <v/>
      </c>
    </row>
    <row r="37">
      <c r="B37" s="2" t="s">
        <v>103</v>
      </c>
      <c r="C37" s="2" t="s">
        <v>31</v>
      </c>
      <c r="E37" s="2" t="s">
        <v>1105</v>
      </c>
      <c r="F37" s="2" t="s">
        <v>1106</v>
      </c>
      <c r="G37" s="3"/>
      <c r="H37" s="2" t="str">
        <f t="shared" si="1"/>
        <v/>
      </c>
    </row>
    <row r="38">
      <c r="B38" s="2" t="s">
        <v>1107</v>
      </c>
      <c r="G38" s="3"/>
      <c r="H38" s="2" t="str">
        <f t="shared" si="1"/>
        <v/>
      </c>
    </row>
    <row r="39">
      <c r="B39" s="2" t="s">
        <v>1002</v>
      </c>
      <c r="G39" s="3"/>
      <c r="H39" s="2" t="str">
        <f t="shared" si="1"/>
        <v/>
      </c>
    </row>
    <row r="40">
      <c r="B40" s="2" t="s">
        <v>1108</v>
      </c>
      <c r="E40" s="2" t="s">
        <v>1109</v>
      </c>
      <c r="G40" s="3"/>
      <c r="H40" s="2" t="str">
        <f t="shared" si="1"/>
        <v/>
      </c>
    </row>
    <row r="41">
      <c r="B41" s="2" t="s">
        <v>103</v>
      </c>
      <c r="C41" s="2" t="s">
        <v>31</v>
      </c>
      <c r="E41" s="2" t="s">
        <v>1110</v>
      </c>
      <c r="G41" s="3"/>
      <c r="H41" s="2" t="str">
        <f t="shared" si="1"/>
        <v/>
      </c>
    </row>
    <row r="42">
      <c r="B42" s="2" t="s">
        <v>1111</v>
      </c>
      <c r="G42" s="3"/>
      <c r="H42" s="2" t="str">
        <f t="shared" si="1"/>
        <v/>
      </c>
    </row>
    <row r="43">
      <c r="B43" s="2" t="s">
        <v>1112</v>
      </c>
      <c r="E43" s="2" t="s">
        <v>1113</v>
      </c>
      <c r="G43" s="3"/>
      <c r="H43" s="2" t="str">
        <f t="shared" si="1"/>
        <v/>
      </c>
    </row>
    <row r="44">
      <c r="B44" s="2" t="s">
        <v>222</v>
      </c>
      <c r="G44" s="3"/>
      <c r="H44" s="2" t="str">
        <f t="shared" si="1"/>
        <v/>
      </c>
    </row>
    <row r="45">
      <c r="B45" s="2" t="s">
        <v>223</v>
      </c>
      <c r="G45" s="3"/>
      <c r="H45" s="2" t="str">
        <f t="shared" si="1"/>
        <v/>
      </c>
    </row>
    <row r="46">
      <c r="B46" s="2" t="s">
        <v>1114</v>
      </c>
      <c r="E46" s="2" t="s">
        <v>1115</v>
      </c>
      <c r="G46" s="3"/>
      <c r="H46" s="2" t="str">
        <f t="shared" si="1"/>
        <v/>
      </c>
    </row>
    <row r="47">
      <c r="B47" s="2" t="s">
        <v>103</v>
      </c>
      <c r="C47" s="2" t="s">
        <v>31</v>
      </c>
      <c r="G47" s="3"/>
      <c r="H47" s="2" t="str">
        <f t="shared" si="1"/>
        <v/>
      </c>
    </row>
    <row r="48">
      <c r="B48" s="2" t="s">
        <v>1116</v>
      </c>
      <c r="C48" s="2" t="s">
        <v>82</v>
      </c>
      <c r="E48" s="2" t="s">
        <v>1117</v>
      </c>
      <c r="G48" s="3"/>
      <c r="H48" s="2" t="str">
        <f t="shared" si="1"/>
        <v/>
      </c>
    </row>
    <row r="49">
      <c r="B49" s="2" t="s">
        <v>103</v>
      </c>
      <c r="C49" s="2" t="s">
        <v>31</v>
      </c>
      <c r="E49" s="2" t="s">
        <v>1118</v>
      </c>
      <c r="G49" s="3"/>
      <c r="H49" s="2" t="str">
        <f t="shared" si="1"/>
        <v/>
      </c>
      <c r="I49" s="2">
        <v>2.0</v>
      </c>
    </row>
    <row r="50">
      <c r="A50" s="2" t="s">
        <v>1119</v>
      </c>
      <c r="B50" s="2"/>
      <c r="C50" s="2"/>
      <c r="E50" s="2"/>
      <c r="G50" s="3"/>
      <c r="H50" s="2" t="str">
        <f t="shared" si="1"/>
        <v/>
      </c>
    </row>
    <row r="51">
      <c r="B51" s="2" t="s">
        <v>1120</v>
      </c>
      <c r="C51" s="2" t="s">
        <v>31</v>
      </c>
      <c r="E51" s="2" t="s">
        <v>1121</v>
      </c>
      <c r="G51" s="3"/>
      <c r="H51" s="2" t="str">
        <f t="shared" si="1"/>
        <v/>
      </c>
    </row>
    <row r="52">
      <c r="B52" s="2" t="s">
        <v>120</v>
      </c>
      <c r="C52" s="2" t="s">
        <v>31</v>
      </c>
      <c r="E52" s="2" t="s">
        <v>1122</v>
      </c>
      <c r="G52" s="4" t="s">
        <v>1123</v>
      </c>
      <c r="H52" s="2" t="str">
        <f t="shared" si="1"/>
        <v>Yes</v>
      </c>
    </row>
    <row r="53">
      <c r="B53" s="2" t="s">
        <v>1124</v>
      </c>
      <c r="E53" s="2" t="s">
        <v>1125</v>
      </c>
      <c r="G53" s="3"/>
      <c r="H53" s="2" t="str">
        <f t="shared" si="1"/>
        <v/>
      </c>
    </row>
    <row r="54">
      <c r="B54" s="2" t="s">
        <v>930</v>
      </c>
      <c r="C54" s="2" t="s">
        <v>31</v>
      </c>
      <c r="E54" s="2" t="s">
        <v>1126</v>
      </c>
      <c r="G54" s="3"/>
      <c r="H54" s="2" t="str">
        <f t="shared" si="1"/>
        <v/>
      </c>
    </row>
    <row r="55">
      <c r="B55" s="2" t="s">
        <v>1127</v>
      </c>
      <c r="G55" s="3"/>
      <c r="H55" s="2" t="str">
        <f t="shared" si="1"/>
        <v/>
      </c>
      <c r="I55" s="2">
        <v>2.0</v>
      </c>
    </row>
    <row r="56">
      <c r="B56" s="2" t="s">
        <v>1128</v>
      </c>
      <c r="D56" s="2" t="s">
        <v>1129</v>
      </c>
      <c r="G56" s="3"/>
      <c r="H56" s="2" t="str">
        <f t="shared" si="1"/>
        <v/>
      </c>
    </row>
    <row r="57">
      <c r="B57" s="2" t="s">
        <v>103</v>
      </c>
      <c r="C57" s="2" t="s">
        <v>31</v>
      </c>
      <c r="E57" s="2" t="s">
        <v>1130</v>
      </c>
      <c r="G57" s="3"/>
      <c r="H57" s="2" t="str">
        <f t="shared" si="1"/>
        <v/>
      </c>
    </row>
    <row r="58">
      <c r="B58" s="2" t="s">
        <v>1131</v>
      </c>
      <c r="C58" s="2" t="s">
        <v>31</v>
      </c>
      <c r="E58" s="2" t="s">
        <v>1132</v>
      </c>
      <c r="G58" s="3"/>
      <c r="H58" s="2" t="str">
        <f t="shared" si="1"/>
        <v/>
      </c>
    </row>
    <row r="59">
      <c r="B59" s="2" t="s">
        <v>1002</v>
      </c>
      <c r="G59" s="3"/>
      <c r="H59" s="2" t="str">
        <f t="shared" si="1"/>
        <v/>
      </c>
    </row>
    <row r="60">
      <c r="B60" s="2" t="s">
        <v>1107</v>
      </c>
      <c r="G60" s="3"/>
      <c r="H60" s="2" t="str">
        <f t="shared" si="1"/>
        <v/>
      </c>
    </row>
    <row r="61">
      <c r="B61" s="2" t="s">
        <v>1133</v>
      </c>
      <c r="G61" s="3"/>
      <c r="H61" s="2" t="str">
        <f t="shared" si="1"/>
        <v/>
      </c>
    </row>
    <row r="62">
      <c r="B62" s="2" t="s">
        <v>1134</v>
      </c>
      <c r="G62" s="3"/>
      <c r="H62" s="2" t="str">
        <f t="shared" si="1"/>
        <v/>
      </c>
    </row>
    <row r="63">
      <c r="B63" s="2" t="s">
        <v>105</v>
      </c>
      <c r="C63" s="2" t="s">
        <v>31</v>
      </c>
      <c r="E63" s="2" t="s">
        <v>1135</v>
      </c>
      <c r="G63" s="3"/>
      <c r="H63" s="2" t="str">
        <f t="shared" si="1"/>
        <v/>
      </c>
    </row>
    <row r="64">
      <c r="B64" s="2" t="s">
        <v>1136</v>
      </c>
      <c r="C64" s="2" t="s">
        <v>31</v>
      </c>
      <c r="E64" s="2" t="s">
        <v>1137</v>
      </c>
      <c r="G64" s="4" t="s">
        <v>1138</v>
      </c>
      <c r="H64" s="2" t="str">
        <f t="shared" si="1"/>
        <v>Yes</v>
      </c>
    </row>
    <row r="65">
      <c r="B65" s="2" t="s">
        <v>1139</v>
      </c>
      <c r="C65" s="2" t="s">
        <v>82</v>
      </c>
      <c r="E65" s="2"/>
      <c r="G65" s="3"/>
      <c r="H65" s="2" t="str">
        <f t="shared" si="1"/>
        <v/>
      </c>
    </row>
    <row r="66">
      <c r="B66" s="2" t="s">
        <v>1140</v>
      </c>
      <c r="E66" s="2" t="s">
        <v>1141</v>
      </c>
      <c r="G66" s="3"/>
      <c r="H66" s="2" t="str">
        <f t="shared" si="1"/>
        <v/>
      </c>
    </row>
    <row r="67">
      <c r="B67" s="2" t="s">
        <v>1142</v>
      </c>
      <c r="D67" s="2" t="s">
        <v>1143</v>
      </c>
      <c r="G67" s="3"/>
      <c r="H67" s="2" t="str">
        <f t="shared" si="1"/>
        <v/>
      </c>
      <c r="I67" s="2">
        <v>2.0</v>
      </c>
    </row>
    <row r="68">
      <c r="A68" s="2" t="s">
        <v>1144</v>
      </c>
      <c r="B68" s="2"/>
      <c r="C68" s="2"/>
      <c r="E68" s="2"/>
      <c r="G68" s="3"/>
      <c r="H68" s="2" t="str">
        <f t="shared" si="1"/>
        <v/>
      </c>
    </row>
    <row r="69">
      <c r="B69" s="2" t="s">
        <v>1145</v>
      </c>
      <c r="C69" s="2" t="s">
        <v>31</v>
      </c>
      <c r="E69" s="2" t="s">
        <v>1146</v>
      </c>
      <c r="G69" s="3"/>
      <c r="H69" s="2" t="str">
        <f t="shared" si="1"/>
        <v/>
      </c>
    </row>
    <row r="70">
      <c r="B70" s="2" t="s">
        <v>141</v>
      </c>
      <c r="C70" s="2" t="s">
        <v>29</v>
      </c>
      <c r="G70" s="3"/>
      <c r="H70" s="2" t="str">
        <f t="shared" si="1"/>
        <v/>
      </c>
    </row>
    <row r="71">
      <c r="B71" s="2" t="s">
        <v>1147</v>
      </c>
      <c r="G71" s="3"/>
      <c r="H71" s="2" t="str">
        <f t="shared" si="1"/>
        <v/>
      </c>
    </row>
    <row r="72">
      <c r="B72" s="2" t="s">
        <v>1148</v>
      </c>
      <c r="F72" s="2" t="s">
        <v>1149</v>
      </c>
      <c r="G72" s="3"/>
      <c r="H72" s="2" t="str">
        <f t="shared" si="1"/>
        <v/>
      </c>
    </row>
    <row r="73">
      <c r="B73" s="2" t="s">
        <v>17</v>
      </c>
      <c r="E73" s="2" t="s">
        <v>1150</v>
      </c>
      <c r="G73" s="3"/>
      <c r="H73" s="2" t="str">
        <f t="shared" si="1"/>
        <v/>
      </c>
    </row>
    <row r="74">
      <c r="B74" s="2" t="s">
        <v>1151</v>
      </c>
      <c r="C74" s="2" t="s">
        <v>31</v>
      </c>
      <c r="G74" s="3"/>
      <c r="H74" s="2" t="str">
        <f t="shared" si="1"/>
        <v/>
      </c>
    </row>
    <row r="75">
      <c r="B75" s="2" t="s">
        <v>80</v>
      </c>
      <c r="G75" s="3"/>
      <c r="H75" s="2" t="str">
        <f t="shared" si="1"/>
        <v/>
      </c>
    </row>
    <row r="76">
      <c r="B76" s="2" t="s">
        <v>1152</v>
      </c>
      <c r="C76" s="2" t="s">
        <v>31</v>
      </c>
      <c r="G76" s="3"/>
      <c r="H76" s="2" t="str">
        <f t="shared" si="1"/>
        <v/>
      </c>
    </row>
    <row r="77">
      <c r="B77" s="2" t="s">
        <v>1153</v>
      </c>
      <c r="G77" s="3"/>
      <c r="H77" s="2" t="str">
        <f t="shared" si="1"/>
        <v/>
      </c>
    </row>
    <row r="78">
      <c r="B78" s="2" t="s">
        <v>155</v>
      </c>
      <c r="C78" s="2" t="s">
        <v>29</v>
      </c>
      <c r="G78" s="3"/>
      <c r="H78" s="2" t="str">
        <f t="shared" si="1"/>
        <v/>
      </c>
    </row>
    <row r="79">
      <c r="B79" s="2" t="s">
        <v>1154</v>
      </c>
      <c r="C79" s="2" t="s">
        <v>26</v>
      </c>
      <c r="E79" s="2" t="s">
        <v>1155</v>
      </c>
      <c r="G79" s="3"/>
      <c r="H79" s="2" t="str">
        <f t="shared" si="1"/>
        <v/>
      </c>
    </row>
    <row r="80">
      <c r="B80" s="2" t="s">
        <v>1156</v>
      </c>
      <c r="G80" s="3"/>
      <c r="H80" s="2" t="str">
        <f t="shared" si="1"/>
        <v/>
      </c>
    </row>
    <row r="81">
      <c r="B81" s="2" t="s">
        <v>134</v>
      </c>
      <c r="C81" s="2" t="s">
        <v>40</v>
      </c>
      <c r="G81" s="3"/>
      <c r="H81" s="2" t="str">
        <f t="shared" si="1"/>
        <v/>
      </c>
    </row>
    <row r="82">
      <c r="B82" s="2" t="s">
        <v>1157</v>
      </c>
      <c r="C82" s="2" t="s">
        <v>40</v>
      </c>
      <c r="G82" s="3"/>
      <c r="H82" s="2" t="str">
        <f t="shared" si="1"/>
        <v/>
      </c>
    </row>
    <row r="83">
      <c r="B83" s="2" t="s">
        <v>1139</v>
      </c>
      <c r="C83" s="2" t="s">
        <v>82</v>
      </c>
      <c r="G83" s="3"/>
      <c r="H83" s="2" t="str">
        <f t="shared" si="1"/>
        <v/>
      </c>
    </row>
    <row r="84">
      <c r="B84" s="2" t="s">
        <v>1158</v>
      </c>
      <c r="E84" s="2" t="s">
        <v>1159</v>
      </c>
      <c r="G84" s="3"/>
      <c r="H84" s="2" t="str">
        <f t="shared" si="1"/>
        <v/>
      </c>
    </row>
    <row r="85">
      <c r="B85" s="2" t="s">
        <v>1030</v>
      </c>
      <c r="C85" s="2" t="s">
        <v>40</v>
      </c>
      <c r="G85" s="4" t="s">
        <v>1160</v>
      </c>
      <c r="H85" s="2" t="str">
        <f t="shared" si="1"/>
        <v>Yes</v>
      </c>
    </row>
    <row r="86">
      <c r="B86" s="2" t="s">
        <v>282</v>
      </c>
      <c r="C86" s="2" t="s">
        <v>40</v>
      </c>
      <c r="E86" s="2" t="s">
        <v>1161</v>
      </c>
      <c r="G86" s="3"/>
      <c r="H86" s="2" t="str">
        <f t="shared" si="1"/>
        <v/>
      </c>
    </row>
    <row r="87">
      <c r="B87" s="2" t="s">
        <v>1162</v>
      </c>
      <c r="C87" s="2" t="s">
        <v>13</v>
      </c>
      <c r="G87" s="3"/>
      <c r="H87" s="2" t="str">
        <f t="shared" si="1"/>
        <v/>
      </c>
    </row>
    <row r="88">
      <c r="B88" s="2" t="s">
        <v>1163</v>
      </c>
      <c r="C88" s="2"/>
      <c r="D88" s="2" t="s">
        <v>1164</v>
      </c>
      <c r="G88" s="3"/>
      <c r="H88" s="2" t="str">
        <f t="shared" si="1"/>
        <v/>
      </c>
    </row>
    <row r="89">
      <c r="B89" s="2" t="s">
        <v>1165</v>
      </c>
      <c r="C89" s="2" t="s">
        <v>40</v>
      </c>
      <c r="G89" s="3"/>
      <c r="H89" s="2" t="str">
        <f t="shared" si="1"/>
        <v/>
      </c>
    </row>
    <row r="90">
      <c r="B90" s="2" t="s">
        <v>1166</v>
      </c>
      <c r="C90" s="2" t="s">
        <v>13</v>
      </c>
      <c r="G90" s="3"/>
      <c r="H90" s="2" t="str">
        <f t="shared" si="1"/>
        <v/>
      </c>
    </row>
    <row r="91">
      <c r="B91" s="2" t="s">
        <v>1167</v>
      </c>
      <c r="C91" s="2" t="s">
        <v>13</v>
      </c>
      <c r="E91" s="2" t="s">
        <v>1168</v>
      </c>
      <c r="G91" s="3"/>
      <c r="H91" s="2" t="str">
        <f t="shared" si="1"/>
        <v/>
      </c>
    </row>
    <row r="92">
      <c r="B92" s="2" t="s">
        <v>17</v>
      </c>
      <c r="C92" s="2" t="s">
        <v>82</v>
      </c>
      <c r="E92" s="2" t="s">
        <v>1169</v>
      </c>
      <c r="G92" s="3"/>
      <c r="H92" s="2" t="str">
        <f t="shared" si="1"/>
        <v/>
      </c>
    </row>
    <row r="93">
      <c r="B93" s="2" t="s">
        <v>1139</v>
      </c>
      <c r="C93" s="2" t="s">
        <v>82</v>
      </c>
      <c r="G93" s="3"/>
      <c r="H93" s="2" t="str">
        <f t="shared" si="1"/>
        <v/>
      </c>
    </row>
    <row r="94">
      <c r="B94" s="2" t="s">
        <v>1170</v>
      </c>
      <c r="C94" s="2" t="s">
        <v>40</v>
      </c>
      <c r="E94" s="2" t="s">
        <v>1171</v>
      </c>
      <c r="G94" s="3"/>
      <c r="H94" s="2" t="str">
        <f t="shared" si="1"/>
        <v/>
      </c>
      <c r="I94" s="2">
        <v>5.0</v>
      </c>
    </row>
    <row r="95">
      <c r="A95" s="2" t="s">
        <v>1172</v>
      </c>
      <c r="B95" s="2"/>
      <c r="C95" s="2"/>
      <c r="E95" s="2"/>
      <c r="G95" s="3"/>
      <c r="H95" s="2" t="str">
        <f t="shared" si="1"/>
        <v/>
      </c>
    </row>
    <row r="96">
      <c r="B96" s="2" t="s">
        <v>1073</v>
      </c>
      <c r="C96" s="2" t="s">
        <v>13</v>
      </c>
      <c r="E96" s="2" t="s">
        <v>1173</v>
      </c>
      <c r="G96" s="3"/>
      <c r="H96" s="2" t="str">
        <f t="shared" si="1"/>
        <v/>
      </c>
    </row>
    <row r="97">
      <c r="B97" s="2" t="s">
        <v>1174</v>
      </c>
      <c r="G97" s="3"/>
      <c r="H97" s="2" t="str">
        <f t="shared" si="1"/>
        <v/>
      </c>
    </row>
    <row r="98">
      <c r="B98" s="2" t="s">
        <v>1175</v>
      </c>
      <c r="G98" s="3"/>
      <c r="H98" s="2" t="str">
        <f t="shared" si="1"/>
        <v/>
      </c>
      <c r="I98" s="2">
        <v>5.0</v>
      </c>
    </row>
    <row r="99">
      <c r="B99" s="2" t="s">
        <v>30</v>
      </c>
      <c r="C99" s="2" t="s">
        <v>31</v>
      </c>
      <c r="G99" s="3"/>
      <c r="H99" s="2" t="str">
        <f t="shared" si="1"/>
        <v/>
      </c>
    </row>
    <row r="100">
      <c r="B100" s="2" t="s">
        <v>1167</v>
      </c>
      <c r="C100" s="2" t="s">
        <v>13</v>
      </c>
      <c r="E100" s="2" t="s">
        <v>1176</v>
      </c>
      <c r="G100" s="3"/>
      <c r="H100" s="2" t="str">
        <f t="shared" si="1"/>
        <v/>
      </c>
    </row>
    <row r="101">
      <c r="B101" s="2" t="s">
        <v>1177</v>
      </c>
      <c r="C101" s="2" t="s">
        <v>31</v>
      </c>
      <c r="E101" s="2" t="s">
        <v>1178</v>
      </c>
      <c r="G101" s="3"/>
      <c r="H101" s="2" t="str">
        <f t="shared" si="1"/>
        <v/>
      </c>
    </row>
    <row r="102">
      <c r="B102" s="2" t="s">
        <v>962</v>
      </c>
      <c r="G102" s="3"/>
      <c r="H102" s="2" t="str">
        <f t="shared" si="1"/>
        <v/>
      </c>
    </row>
    <row r="103">
      <c r="B103" s="2" t="s">
        <v>1179</v>
      </c>
      <c r="C103" s="2" t="s">
        <v>31</v>
      </c>
      <c r="E103" s="2" t="s">
        <v>1180</v>
      </c>
      <c r="G103" s="3"/>
      <c r="H103" s="2" t="str">
        <f t="shared" si="1"/>
        <v/>
      </c>
    </row>
    <row r="104">
      <c r="B104" s="2" t="s">
        <v>111</v>
      </c>
      <c r="G104" s="4" t="s">
        <v>1181</v>
      </c>
      <c r="H104" s="2" t="str">
        <f t="shared" si="1"/>
        <v>Yes</v>
      </c>
    </row>
    <row r="105">
      <c r="B105" s="2" t="s">
        <v>113</v>
      </c>
      <c r="E105" s="2" t="s">
        <v>1182</v>
      </c>
      <c r="G105" s="3"/>
      <c r="H105" s="2" t="str">
        <f t="shared" si="1"/>
        <v/>
      </c>
      <c r="I105" s="2">
        <v>5.0</v>
      </c>
    </row>
    <row r="106">
      <c r="B106" s="2" t="s">
        <v>1183</v>
      </c>
      <c r="D106" s="2" t="s">
        <v>1184</v>
      </c>
      <c r="E106" s="2" t="s">
        <v>1185</v>
      </c>
      <c r="F106" s="2" t="s">
        <v>1186</v>
      </c>
      <c r="G106" s="3"/>
      <c r="H106" s="2" t="str">
        <f t="shared" si="1"/>
        <v/>
      </c>
      <c r="I106" s="2">
        <v>5.0</v>
      </c>
    </row>
    <row r="107">
      <c r="B107" s="2" t="s">
        <v>1187</v>
      </c>
      <c r="C107" s="2" t="s">
        <v>40</v>
      </c>
      <c r="G107" s="3"/>
      <c r="H107" s="2" t="str">
        <f t="shared" si="1"/>
        <v/>
      </c>
    </row>
    <row r="108">
      <c r="B108" s="2" t="s">
        <v>433</v>
      </c>
      <c r="C108" s="2" t="s">
        <v>82</v>
      </c>
      <c r="G108" s="3"/>
      <c r="H108" s="2" t="str">
        <f t="shared" si="1"/>
        <v/>
      </c>
    </row>
    <row r="109">
      <c r="B109" s="2" t="s">
        <v>1188</v>
      </c>
      <c r="G109" s="3"/>
      <c r="H109" s="2" t="str">
        <f t="shared" si="1"/>
        <v/>
      </c>
    </row>
    <row r="110">
      <c r="B110" s="2" t="s">
        <v>744</v>
      </c>
      <c r="G110" s="3"/>
      <c r="H110" s="2" t="str">
        <f t="shared" si="1"/>
        <v/>
      </c>
    </row>
    <row r="111">
      <c r="B111" s="2" t="s">
        <v>744</v>
      </c>
      <c r="G111" s="3"/>
      <c r="H111" s="2" t="str">
        <f t="shared" si="1"/>
        <v/>
      </c>
    </row>
    <row r="112">
      <c r="B112" s="2" t="s">
        <v>317</v>
      </c>
      <c r="E112" s="2" t="s">
        <v>1189</v>
      </c>
      <c r="F112" s="2" t="s">
        <v>1190</v>
      </c>
      <c r="G112" s="3"/>
      <c r="H112" s="2" t="str">
        <f t="shared" si="1"/>
        <v/>
      </c>
      <c r="I112" s="2" t="str">
        <f>5+10</f>
        <v>15</v>
      </c>
    </row>
    <row r="113">
      <c r="A113" s="2" t="s">
        <v>1191</v>
      </c>
      <c r="G113" s="3"/>
      <c r="H113" s="2" t="str">
        <f t="shared" si="1"/>
        <v/>
      </c>
    </row>
    <row r="114">
      <c r="B114" s="2" t="s">
        <v>103</v>
      </c>
      <c r="C114" s="2" t="s">
        <v>31</v>
      </c>
      <c r="G114" s="3"/>
      <c r="H114" s="2" t="str">
        <f t="shared" si="1"/>
        <v/>
      </c>
    </row>
    <row r="115">
      <c r="B115" s="2" t="s">
        <v>17</v>
      </c>
      <c r="C115" s="2" t="s">
        <v>40</v>
      </c>
      <c r="E115" s="2" t="s">
        <v>1192</v>
      </c>
      <c r="G115" s="3"/>
      <c r="H115" s="2" t="str">
        <f t="shared" si="1"/>
        <v/>
      </c>
    </row>
    <row r="116">
      <c r="B116" s="2" t="s">
        <v>1193</v>
      </c>
      <c r="G116" s="3"/>
      <c r="H116" s="2" t="str">
        <f t="shared" si="1"/>
        <v/>
      </c>
    </row>
    <row r="117">
      <c r="B117" s="2" t="s">
        <v>58</v>
      </c>
      <c r="E117" s="2" t="s">
        <v>1194</v>
      </c>
      <c r="F117" s="2" t="s">
        <v>1195</v>
      </c>
      <c r="G117" s="3"/>
      <c r="H117" s="2" t="str">
        <f t="shared" si="1"/>
        <v/>
      </c>
    </row>
    <row r="118">
      <c r="A118" s="2" t="s">
        <v>1196</v>
      </c>
      <c r="G118" s="3"/>
      <c r="I118" t="str">
        <f>SUM(I2:I117)</f>
        <v>45</v>
      </c>
    </row>
  </sheetData>
  <drawing r:id="rId1"/>
</worksheet>
</file>